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Z:\formatos uieh\RECURSOS HUMANOS\"/>
    </mc:Choice>
  </mc:AlternateContent>
  <xr:revisionPtr revIDLastSave="0" documentId="13_ncr:1_{413FC96D-A78E-4D89-AB79-2878B6A88426}" xr6:coauthVersionLast="47" xr6:coauthVersionMax="47" xr10:uidLastSave="{00000000-0000-0000-0000-000000000000}"/>
  <bookViews>
    <workbookView xWindow="-120" yWindow="-120" windowWidth="24240" windowHeight="15585" xr2:uid="{00000000-000D-0000-FFFF-FFFF00000000}"/>
  </bookViews>
  <sheets>
    <sheet name="- AYUDA -" sheetId="3" r:id="rId1"/>
    <sheet name="Turnos" sheetId="1" r:id="rId2"/>
    <sheet name="Disponibilidad" sheetId="2" r:id="rId3"/>
  </sheets>
  <externalReferences>
    <externalReference r:id="rId4"/>
    <externalReference r:id="rId5"/>
  </externalReferences>
  <definedNames>
    <definedName name="_xlnm._FilterDatabase" localSheetId="2" hidden="1">Disponibilidad!$B$11:$D$46</definedName>
    <definedName name="_xlnm._FilterDatabase" localSheetId="1" hidden="1">Turnos!$B$7:$H$7</definedName>
    <definedName name="_xlnm.Print_Area" localSheetId="2">Disponibilidad!$B$9:$U$46</definedName>
    <definedName name="Citas">OFFSET([1]Tareas!$B$6,,,COUNTA([1]Tareas!$B$6:$B$9999),3)</definedName>
    <definedName name="Comprobantes">'[2]Tabla de Comprobantes'!$A$3:$A$65</definedName>
    <definedName name="PC">'[2]Tabla de Comprobantes'!$E$3:$E$14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12" i="2"/>
  <c r="G11" i="2"/>
  <c r="H11" i="2" l="1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12" i="2"/>
  <c r="I11" i="2"/>
  <c r="I13" i="2" l="1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12" i="2"/>
  <c r="J11" i="2"/>
  <c r="J12" i="2" l="1"/>
  <c r="J16" i="2"/>
  <c r="J18" i="2"/>
  <c r="J20" i="2"/>
  <c r="J22" i="2"/>
  <c r="J24" i="2"/>
  <c r="J36" i="2"/>
  <c r="J14" i="2"/>
  <c r="J21" i="2"/>
  <c r="J23" i="2"/>
  <c r="J25" i="2"/>
  <c r="J26" i="2"/>
  <c r="J35" i="2"/>
  <c r="J37" i="2"/>
  <c r="J13" i="2"/>
  <c r="J15" i="2"/>
  <c r="J27" i="2"/>
  <c r="J29" i="2"/>
  <c r="J30" i="2"/>
  <c r="J32" i="2"/>
  <c r="J34" i="2"/>
  <c r="J17" i="2"/>
  <c r="J19" i="2"/>
  <c r="J28" i="2"/>
  <c r="J31" i="2"/>
  <c r="J33" i="2"/>
  <c r="J40" i="2"/>
  <c r="J43" i="2"/>
  <c r="J46" i="2"/>
  <c r="J38" i="2"/>
  <c r="J41" i="2"/>
  <c r="J44" i="2"/>
  <c r="J39" i="2"/>
  <c r="J42" i="2"/>
  <c r="J45" i="2"/>
  <c r="K11" i="2"/>
  <c r="K12" i="2" l="1"/>
  <c r="K13" i="2"/>
  <c r="K17" i="2"/>
  <c r="K21" i="2"/>
  <c r="K25" i="2"/>
  <c r="K29" i="2"/>
  <c r="K33" i="2"/>
  <c r="K37" i="2"/>
  <c r="K16" i="2"/>
  <c r="K24" i="2"/>
  <c r="K32" i="2"/>
  <c r="K39" i="2"/>
  <c r="K42" i="2"/>
  <c r="K45" i="2"/>
  <c r="K20" i="2"/>
  <c r="K28" i="2"/>
  <c r="K36" i="2"/>
  <c r="K14" i="2"/>
  <c r="K18" i="2"/>
  <c r="K22" i="2"/>
  <c r="K26" i="2"/>
  <c r="K30" i="2"/>
  <c r="K34" i="2"/>
  <c r="K38" i="2"/>
  <c r="K41" i="2"/>
  <c r="K44" i="2"/>
  <c r="K15" i="2"/>
  <c r="K19" i="2"/>
  <c r="K23" i="2"/>
  <c r="K27" i="2"/>
  <c r="K31" i="2"/>
  <c r="K35" i="2"/>
  <c r="K40" i="2"/>
  <c r="K43" i="2"/>
  <c r="K46" i="2"/>
  <c r="L11" i="2"/>
  <c r="L12" i="2" l="1"/>
  <c r="L38" i="2"/>
  <c r="L39" i="2"/>
  <c r="L40" i="2"/>
  <c r="L41" i="2"/>
  <c r="L42" i="2"/>
  <c r="L43" i="2"/>
  <c r="L44" i="2"/>
  <c r="L45" i="2"/>
  <c r="L46" i="2"/>
  <c r="L30" i="2"/>
  <c r="L13" i="2"/>
  <c r="L17" i="2"/>
  <c r="L21" i="2"/>
  <c r="L25" i="2"/>
  <c r="L29" i="2"/>
  <c r="L33" i="2"/>
  <c r="L37" i="2"/>
  <c r="L16" i="2"/>
  <c r="L20" i="2"/>
  <c r="L24" i="2"/>
  <c r="L28" i="2"/>
  <c r="L32" i="2"/>
  <c r="L36" i="2"/>
  <c r="L15" i="2"/>
  <c r="L19" i="2"/>
  <c r="L23" i="2"/>
  <c r="L27" i="2"/>
  <c r="L31" i="2"/>
  <c r="L35" i="2"/>
  <c r="L14" i="2"/>
  <c r="L18" i="2"/>
  <c r="L22" i="2"/>
  <c r="L26" i="2"/>
  <c r="L34" i="2"/>
  <c r="M11" i="2"/>
  <c r="M12" i="2" l="1"/>
  <c r="M14" i="2"/>
  <c r="M18" i="2"/>
  <c r="M22" i="2"/>
  <c r="M26" i="2"/>
  <c r="M30" i="2"/>
  <c r="M34" i="2"/>
  <c r="M44" i="2"/>
  <c r="M46" i="2"/>
  <c r="M13" i="2"/>
  <c r="M21" i="2"/>
  <c r="M29" i="2"/>
  <c r="M37" i="2"/>
  <c r="M15" i="2"/>
  <c r="M19" i="2"/>
  <c r="M27" i="2"/>
  <c r="M35" i="2"/>
  <c r="M38" i="2"/>
  <c r="M39" i="2"/>
  <c r="M40" i="2"/>
  <c r="M41" i="2"/>
  <c r="M42" i="2"/>
  <c r="M43" i="2"/>
  <c r="M45" i="2"/>
  <c r="M17" i="2"/>
  <c r="M25" i="2"/>
  <c r="M33" i="2"/>
  <c r="M16" i="2"/>
  <c r="M20" i="2"/>
  <c r="M24" i="2"/>
  <c r="M28" i="2"/>
  <c r="M32" i="2"/>
  <c r="M36" i="2"/>
  <c r="M23" i="2"/>
  <c r="M31" i="2"/>
  <c r="N11" i="2"/>
  <c r="N13" i="2" l="1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12" i="2"/>
  <c r="O11" i="2"/>
  <c r="O13" i="2" l="1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12" i="2"/>
  <c r="P11" i="2"/>
  <c r="P13" i="2" l="1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12" i="2"/>
  <c r="Q11" i="2"/>
  <c r="Q13" i="2" l="1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12" i="2"/>
  <c r="R11" i="2"/>
  <c r="R13" i="2" l="1"/>
  <c r="R26" i="2"/>
  <c r="R28" i="2"/>
  <c r="R30" i="2"/>
  <c r="R32" i="2"/>
  <c r="R34" i="2"/>
  <c r="R15" i="2"/>
  <c r="R17" i="2"/>
  <c r="R19" i="2"/>
  <c r="R27" i="2"/>
  <c r="R29" i="2"/>
  <c r="R31" i="2"/>
  <c r="R33" i="2"/>
  <c r="R12" i="2"/>
  <c r="R16" i="2"/>
  <c r="R18" i="2"/>
  <c r="R20" i="2"/>
  <c r="R22" i="2"/>
  <c r="R24" i="2"/>
  <c r="R36" i="2"/>
  <c r="R14" i="2"/>
  <c r="R21" i="2"/>
  <c r="R23" i="2"/>
  <c r="R25" i="2"/>
  <c r="R35" i="2"/>
  <c r="R37" i="2"/>
  <c r="R40" i="2"/>
  <c r="R42" i="2"/>
  <c r="R44" i="2"/>
  <c r="R46" i="2"/>
  <c r="R38" i="2"/>
  <c r="R39" i="2"/>
  <c r="R41" i="2"/>
  <c r="R43" i="2"/>
  <c r="R45" i="2"/>
  <c r="S11" i="2"/>
  <c r="S12" i="2" l="1"/>
  <c r="S20" i="2"/>
  <c r="S24" i="2"/>
  <c r="S15" i="2"/>
  <c r="S19" i="2"/>
  <c r="S23" i="2"/>
  <c r="S27" i="2"/>
  <c r="S35" i="2"/>
  <c r="S14" i="2"/>
  <c r="S18" i="2"/>
  <c r="S22" i="2"/>
  <c r="S26" i="2"/>
  <c r="S30" i="2"/>
  <c r="S34" i="2"/>
  <c r="S16" i="2"/>
  <c r="S28" i="2"/>
  <c r="S32" i="2"/>
  <c r="S36" i="2"/>
  <c r="S13" i="2"/>
  <c r="S17" i="2"/>
  <c r="S21" i="2"/>
  <c r="S25" i="2"/>
  <c r="S29" i="2"/>
  <c r="S33" i="2"/>
  <c r="S37" i="2"/>
  <c r="S38" i="2"/>
  <c r="S39" i="2"/>
  <c r="S40" i="2"/>
  <c r="S41" i="2"/>
  <c r="S42" i="2"/>
  <c r="S43" i="2"/>
  <c r="S44" i="2"/>
  <c r="S45" i="2"/>
  <c r="S46" i="2"/>
  <c r="S31" i="2"/>
  <c r="T11" i="2"/>
  <c r="T12" i="2" l="1"/>
  <c r="T15" i="2"/>
  <c r="T19" i="2"/>
  <c r="T23" i="2"/>
  <c r="T27" i="2"/>
  <c r="T31" i="2"/>
  <c r="T35" i="2"/>
  <c r="T18" i="2"/>
  <c r="T26" i="2"/>
  <c r="T34" i="2"/>
  <c r="T38" i="2"/>
  <c r="T41" i="2"/>
  <c r="T24" i="2"/>
  <c r="T32" i="2"/>
  <c r="T14" i="2"/>
  <c r="T22" i="2"/>
  <c r="T30" i="2"/>
  <c r="T39" i="2"/>
  <c r="T42" i="2"/>
  <c r="T44" i="2"/>
  <c r="T46" i="2"/>
  <c r="T13" i="2"/>
  <c r="T17" i="2"/>
  <c r="T21" i="2"/>
  <c r="T25" i="2"/>
  <c r="T29" i="2"/>
  <c r="T33" i="2"/>
  <c r="T37" i="2"/>
  <c r="T40" i="2"/>
  <c r="T43" i="2"/>
  <c r="T45" i="2"/>
  <c r="T16" i="2"/>
  <c r="T20" i="2"/>
  <c r="T28" i="2"/>
  <c r="T36" i="2"/>
  <c r="U11" i="2"/>
  <c r="U12" i="2" l="1"/>
  <c r="U13" i="2"/>
  <c r="U17" i="2"/>
  <c r="U29" i="2"/>
  <c r="U33" i="2"/>
  <c r="U37" i="2"/>
  <c r="U40" i="2"/>
  <c r="U43" i="2"/>
  <c r="U46" i="2"/>
  <c r="U15" i="2"/>
  <c r="U19" i="2"/>
  <c r="U23" i="2"/>
  <c r="U27" i="2"/>
  <c r="U31" i="2"/>
  <c r="U35" i="2"/>
  <c r="U21" i="2"/>
  <c r="U25" i="2"/>
  <c r="U39" i="2"/>
  <c r="U42" i="2"/>
  <c r="U44" i="2"/>
  <c r="U16" i="2"/>
  <c r="U20" i="2"/>
  <c r="U24" i="2"/>
  <c r="U28" i="2"/>
  <c r="U32" i="2"/>
  <c r="U14" i="2"/>
  <c r="U18" i="2"/>
  <c r="U22" i="2"/>
  <c r="U26" i="2"/>
  <c r="U30" i="2"/>
  <c r="U34" i="2"/>
  <c r="U38" i="2"/>
  <c r="U41" i="2"/>
  <c r="U45" i="2"/>
  <c r="U36" i="2"/>
</calcChain>
</file>

<file path=xl/sharedStrings.xml><?xml version="1.0" encoding="utf-8"?>
<sst xmlns="http://schemas.openxmlformats.org/spreadsheetml/2006/main" count="38" uniqueCount="36">
  <si>
    <t>Disponible</t>
  </si>
  <si>
    <t>No disponible</t>
  </si>
  <si>
    <t>CLIENTE</t>
  </si>
  <si>
    <t>TELÉFONO</t>
  </si>
  <si>
    <t>FECHA</t>
  </si>
  <si>
    <t>COMIENZA</t>
  </si>
  <si>
    <t>TERMINA</t>
  </si>
  <si>
    <t>NOTAS</t>
  </si>
  <si>
    <t>Leo Messi</t>
  </si>
  <si>
    <t>9555-3211</t>
  </si>
  <si>
    <t>TIPO DE MESA</t>
  </si>
  <si>
    <t>CAPACIDAD</t>
  </si>
  <si>
    <t>HORA</t>
  </si>
  <si>
    <t>MINUTOS</t>
  </si>
  <si>
    <t>TABLA DE DISPONIBILIDAD</t>
  </si>
  <si>
    <t>Ingresa en la tabla los datos del cliente que hace la reserva</t>
  </si>
  <si>
    <t>Especifique la fecha que quiera ver</t>
  </si>
  <si>
    <t>Especifique la fracción en minutos que quiera visualizar la tabla de disponibilidad</t>
  </si>
  <si>
    <t>C. Ronaldo</t>
  </si>
  <si>
    <t>822-1911</t>
  </si>
  <si>
    <t>Especifique la hora hh:mm am/pm</t>
  </si>
  <si>
    <t>A. Griezmann</t>
  </si>
  <si>
    <t>990-2211</t>
  </si>
  <si>
    <t>Ayuda</t>
  </si>
  <si>
    <t>Viene con el perro</t>
  </si>
  <si>
    <t>K. Mbappe</t>
  </si>
  <si>
    <t>281-222</t>
  </si>
  <si>
    <t>P. Dybala</t>
  </si>
  <si>
    <t>8922-2211</t>
  </si>
  <si>
    <t>N° DE CANCHA</t>
  </si>
  <si>
    <t>Liste los establecimientos que tiene</t>
  </si>
  <si>
    <t>Cancha L1</t>
  </si>
  <si>
    <t>Cancha L2</t>
  </si>
  <si>
    <t>Cancha L3</t>
  </si>
  <si>
    <t>Cancha L4</t>
  </si>
  <si>
    <t>Cancha L5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</si>
</sst>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6" x14ac:knownFonts="1">
    <font>
      <sz val="10"/>
      <name val="Arial"/>
      <family val="2"/>
    </font>
    <font>
      <sz val="10"/>
      <name val="Verdana"/>
      <family val="2"/>
    </font>
    <font>
      <sz val="11"/>
      <name val="Calibri"/>
      <family val="2"/>
      <scheme val="minor"/>
    </font>
    <font>
      <sz val="9"/>
      <name val="Verdana"/>
      <family val="2"/>
    </font>
    <font>
      <sz val="8"/>
      <name val="Verdana"/>
      <family val="2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sz val="16"/>
      <color theme="0" tint="-0.499984740745262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sz val="14"/>
      <color rgb="FF00B0F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4F8FF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/>
      <top/>
      <bottom style="medium">
        <color theme="0" tint="-4.9989318521683403E-2"/>
      </bottom>
      <diagonal/>
    </border>
    <border>
      <left/>
      <right/>
      <top style="medium">
        <color rgb="FFE4F8FF"/>
      </top>
      <bottom style="medium">
        <color rgb="FFE4F8FF"/>
      </bottom>
      <diagonal/>
    </border>
  </borders>
  <cellStyleXfs count="2">
    <xf numFmtId="0" fontId="0" fillId="0" borderId="0"/>
    <xf numFmtId="0" fontId="12" fillId="0" borderId="0"/>
  </cellStyleXfs>
  <cellXfs count="3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15" fontId="2" fillId="0" borderId="0" xfId="0" applyNumberFormat="1" applyFont="1"/>
    <xf numFmtId="164" fontId="2" fillId="2" borderId="0" xfId="0" applyNumberFormat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 indent="1"/>
    </xf>
    <xf numFmtId="164" fontId="8" fillId="0" borderId="2" xfId="0" applyNumberFormat="1" applyFont="1" applyBorder="1" applyAlignment="1">
      <alignment horizontal="left" vertical="center" indent="1"/>
    </xf>
    <xf numFmtId="14" fontId="8" fillId="0" borderId="2" xfId="0" applyNumberFormat="1" applyFont="1" applyBorder="1" applyAlignment="1">
      <alignment horizontal="left" vertical="center" inden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indent="1"/>
    </xf>
    <xf numFmtId="14" fontId="8" fillId="0" borderId="3" xfId="0" applyNumberFormat="1" applyFont="1" applyBorder="1" applyAlignment="1">
      <alignment horizontal="left" vertical="center" indent="1"/>
    </xf>
    <xf numFmtId="164" fontId="8" fillId="0" borderId="3" xfId="0" applyNumberFormat="1" applyFont="1" applyBorder="1" applyAlignment="1">
      <alignment horizontal="left" vertical="center" indent="1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14" fontId="8" fillId="0" borderId="4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1" fillId="0" borderId="0" xfId="0" applyFont="1"/>
    <xf numFmtId="0" fontId="2" fillId="3" borderId="0" xfId="0" applyFont="1" applyFill="1" applyAlignment="1">
      <alignment vertical="center"/>
    </xf>
    <xf numFmtId="20" fontId="8" fillId="0" borderId="4" xfId="0" applyNumberFormat="1" applyFont="1" applyBorder="1" applyAlignment="1">
      <alignment horizontal="center" vertical="center"/>
    </xf>
    <xf numFmtId="0" fontId="12" fillId="0" borderId="0" xfId="1"/>
    <xf numFmtId="0" fontId="13" fillId="0" borderId="0" xfId="1" applyFont="1" applyAlignment="1">
      <alignment vertical="center"/>
    </xf>
    <xf numFmtId="0" fontId="13" fillId="0" borderId="0" xfId="1" applyFont="1" applyAlignment="1">
      <alignment vertical="top"/>
    </xf>
    <xf numFmtId="0" fontId="14" fillId="0" borderId="0" xfId="0" applyFont="1"/>
    <xf numFmtId="0" fontId="0" fillId="4" borderId="0" xfId="0" applyFill="1"/>
    <xf numFmtId="0" fontId="15" fillId="5" borderId="5" xfId="0" applyFont="1" applyFill="1" applyBorder="1" applyAlignment="1">
      <alignment horizontal="center" vertical="center"/>
    </xf>
    <xf numFmtId="0" fontId="2" fillId="6" borderId="0" xfId="0" applyFont="1" applyFill="1" applyAlignment="1">
      <alignment vertical="center"/>
    </xf>
    <xf numFmtId="0" fontId="15" fillId="5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13">
    <dxf>
      <font>
        <color theme="9" tint="0.79998168889431442"/>
      </font>
      <fill>
        <patternFill>
          <bgColor theme="9" tint="0.79998168889431442"/>
        </patternFill>
      </fill>
    </dxf>
    <dxf>
      <font>
        <color rgb="FFFFC000"/>
      </font>
      <fill>
        <patternFill>
          <bgColor theme="7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alignment horizontal="left" vertical="center" textRotation="0" wrapText="0" indent="1" justifyLastLine="0" shrinkToFit="0" readingOrder="0"/>
      <border diagonalUp="0" diagonalDown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4" formatCode="h:mm;@"/>
      <alignment horizontal="left" vertical="center" textRotation="0" wrapText="0" indent="1" justifyLastLine="0" shrinkToFit="0" readingOrder="0"/>
      <border diagonalUp="0" diagonalDown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4" formatCode="h:mm;@"/>
      <alignment horizontal="left" vertical="center" textRotation="0" wrapText="0" indent="1" justifyLastLine="0" shrinkToFit="0" readingOrder="0"/>
      <border diagonalUp="0" diagonalDown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5" formatCode="dd/mm/yyyy"/>
      <alignment horizontal="left" vertical="center" textRotation="0" wrapText="0" indent="1" justifyLastLine="0" shrinkToFit="0" readingOrder="0"/>
      <border diagonalUp="0" diagonalDown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alignment horizontal="left" vertical="center" textRotation="0" wrapText="0" indent="1" justifyLastLine="0" shrinkToFit="0" readingOrder="0"/>
      <border diagonalUp="0" diagonalDown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alignment horizontal="left" vertical="center" textRotation="0" wrapText="0" indent="1" justifyLastLine="0" shrinkToFit="0" readingOrder="0"/>
      <border diagonalUp="0" diagonalDown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border outline="0"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alignment horizontal="left" vertical="center" textRotation="0" wrapText="0" indent="1" justifyLastLine="0" shrinkToFit="0" readingOrder="0"/>
    </dxf>
    <dxf>
      <border outline="0">
        <bottom style="medium">
          <color rgb="FFE4F8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B0F0"/>
        <name val="Calibri"/>
        <scheme val="minor"/>
      </font>
      <fill>
        <patternFill patternType="solid">
          <fgColor indexed="64"/>
          <bgColor rgb="FFE4F8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4</xdr:row>
      <xdr:rowOff>152399</xdr:rowOff>
    </xdr:from>
    <xdr:to>
      <xdr:col>7</xdr:col>
      <xdr:colOff>0</xdr:colOff>
      <xdr:row>38</xdr:row>
      <xdr:rowOff>71437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4000" y="1807368"/>
          <a:ext cx="8036719" cy="67889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En la plantilla de Excel de Gestión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de Turnos </a:t>
          </a:r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podrás tomar turnos, organizarlos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y evitar solapamientos</a:t>
          </a:r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Para usarla,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sigue estos pasos: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1.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hoja "</a:t>
          </a:r>
          <a:r>
            <a:rPr lang="es-ES" sz="1600" i="1" u="sng" baseline="0">
              <a:solidFill>
                <a:schemeClr val="tx1">
                  <a:lumMod val="65000"/>
                  <a:lumOff val="35000"/>
                </a:schemeClr>
              </a:solidFill>
            </a:rPr>
            <a:t>Turnos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" liste las reservas que se van efectuando.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hoja "</a:t>
          </a:r>
          <a:r>
            <a:rPr lang="es-ES" sz="1600" i="1" u="sng" baseline="0">
              <a:solidFill>
                <a:schemeClr val="tx1">
                  <a:lumMod val="65000"/>
                  <a:lumOff val="35000"/>
                </a:schemeClr>
              </a:solidFill>
            </a:rPr>
            <a:t>Disponibilidad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" 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2. </a:t>
          </a:r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E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scriba la fecha a mostrar en la celda C5. 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3.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celda C6 escriba a partir de que hora (formato hh:mm am/pm) quiere ver la tabla de disponibilidad. 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4.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celda C7 especifique la fracción de minutos que quiere ver la tabla de disponibilidad. Por ejemplo si es cada media hora, escriba 30. Si es cada una hora, escriba 1. 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AR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5. </a:t>
          </a:r>
          <a:r>
            <a:rPr lang="es-AR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tabla que está a partir de la celda B11 liste todos sus establecimientos disponibles. Por ejemplo, si se trata de canchas de fútbol, listelas y especifique capacidad.</a:t>
          </a:r>
        </a:p>
        <a:p>
          <a:endParaRPr lang="es-AR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AR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RESULTADO</a:t>
          </a:r>
        </a:p>
        <a:p>
          <a:r>
            <a:rPr lang="es-AR" sz="1600" baseline="0">
              <a:solidFill>
                <a:schemeClr val="tx1">
                  <a:lumMod val="65000"/>
                  <a:lumOff val="35000"/>
                </a:schemeClr>
              </a:solidFill>
            </a:rPr>
            <a:t>Al lado de la tabla donde están listados sus establecimientos, aparecerá la disponibilidad que hay para cada uno de ellos. Marcando en rojo los no disponibles y en verde los disponibles.  La información se mostrará de acuerdo a la fracción de minutos especificados en la celda C7.</a:t>
          </a:r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 editAs="absolute">
    <xdr:from>
      <xdr:col>1</xdr:col>
      <xdr:colOff>28575</xdr:colOff>
      <xdr:row>1</xdr:row>
      <xdr:rowOff>0</xdr:rowOff>
    </xdr:from>
    <xdr:to>
      <xdr:col>5</xdr:col>
      <xdr:colOff>294481</xdr:colOff>
      <xdr:row>2</xdr:row>
      <xdr:rowOff>42863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04800" y="123825"/>
          <a:ext cx="5333206" cy="7381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Gestión de Turnos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14287</xdr:rowOff>
    </xdr:from>
    <xdr:to>
      <xdr:col>3</xdr:col>
      <xdr:colOff>881062</xdr:colOff>
      <xdr:row>2</xdr:row>
      <xdr:rowOff>61912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90500" y="252412"/>
          <a:ext cx="3357562" cy="7381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Gestión de Turnos</a:t>
          </a:r>
        </a:p>
      </xdr:txBody>
    </xdr:sp>
    <xdr:clientData/>
  </xdr:twoCellAnchor>
  <xdr:twoCellAnchor>
    <xdr:from>
      <xdr:col>9</xdr:col>
      <xdr:colOff>171450</xdr:colOff>
      <xdr:row>22</xdr:row>
      <xdr:rowOff>76200</xdr:rowOff>
    </xdr:from>
    <xdr:to>
      <xdr:col>10</xdr:col>
      <xdr:colOff>619125</xdr:colOff>
      <xdr:row>24</xdr:row>
      <xdr:rowOff>228600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544050" y="5705475"/>
          <a:ext cx="1619250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/>
            <a:t>Arrastre el triángulo</a:t>
          </a:r>
          <a:r>
            <a:rPr lang="es-AR" sz="1100" baseline="0"/>
            <a:t> hacia abajo para agregar filas</a:t>
          </a:r>
          <a:endParaRPr lang="es-A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11205</xdr:rowOff>
    </xdr:from>
    <xdr:to>
      <xdr:col>6</xdr:col>
      <xdr:colOff>344908</xdr:colOff>
      <xdr:row>2</xdr:row>
      <xdr:rowOff>59390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235324" y="168087"/>
          <a:ext cx="5330825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Gestión</a:t>
          </a:r>
          <a:r>
            <a:rPr lang="en-US" sz="2400" b="1" baseline="0">
              <a:solidFill>
                <a:schemeClr val="bg1"/>
              </a:solidFill>
            </a:rPr>
            <a:t> de Turnos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Dropbox\Planilla%20Excel\Plantillas%20a%20subir%202020\Ya%20subidas\Reserva%20de%20turn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ntiago\Downloads\planilla-de-excel-para-el-aplicativo-de-compras-y-ve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- AYUDA -"/>
      <sheetName val="Calendario"/>
      <sheetName val="Tareas"/>
      <sheetName val="Feriados"/>
      <sheetName val="Auxiliar"/>
    </sheetNames>
    <sheetDataSet>
      <sheetData sheetId="0"/>
      <sheetData sheetId="1"/>
      <sheetData sheetId="2">
        <row r="6">
          <cell r="B6">
            <v>43832</v>
          </cell>
        </row>
        <row r="7">
          <cell r="B7">
            <v>43832</v>
          </cell>
        </row>
        <row r="8">
          <cell r="B8">
            <v>43833</v>
          </cell>
        </row>
        <row r="9">
          <cell r="B9">
            <v>43833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de Comprobantes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Reservas" displayName="Reservas" ref="B7:H23" totalsRowShown="0" headerRowDxfId="12" dataDxfId="10" headerRowBorderDxfId="11" tableBorderDxfId="9">
  <autoFilter ref="B7:H23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000-000001000000}" name="CLIENTE" dataDxfId="8"/>
    <tableColumn id="2" xr3:uid="{00000000-0010-0000-0000-000002000000}" name="TELÉFONO" dataDxfId="7"/>
    <tableColumn id="3" xr3:uid="{00000000-0010-0000-0000-000003000000}" name="FECHA" dataDxfId="6"/>
    <tableColumn id="4" xr3:uid="{00000000-0010-0000-0000-000004000000}" name="COMIENZA" dataDxfId="5"/>
    <tableColumn id="5" xr3:uid="{00000000-0010-0000-0000-000005000000}" name="TERMINA" dataDxfId="4"/>
    <tableColumn id="6" xr3:uid="{00000000-0010-0000-0000-000006000000}" name="N° DE CANCHA" dataDxfId="3"/>
    <tableColumn id="7" xr3:uid="{00000000-0010-0000-0000-000007000000}" name="NOTAS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H5"/>
  <sheetViews>
    <sheetView showGridLines="0" tabSelected="1" zoomScale="80" zoomScaleNormal="80" workbookViewId="0">
      <selection activeCell="H28" sqref="H28"/>
    </sheetView>
  </sheetViews>
  <sheetFormatPr baseColWidth="10" defaultRowHeight="15.75" x14ac:dyDescent="0.25"/>
  <cols>
    <col min="1" max="1" width="4.140625" style="30" customWidth="1"/>
    <col min="2" max="8" width="19" style="30" customWidth="1"/>
    <col min="9" max="16384" width="11.42578125" style="30"/>
  </cols>
  <sheetData>
    <row r="1" spans="2:8" ht="9.9499999999999993" customHeight="1" x14ac:dyDescent="0.25"/>
    <row r="2" spans="2:8" customFormat="1" ht="54.95" customHeight="1" x14ac:dyDescent="0.2">
      <c r="B2" s="34"/>
      <c r="C2" s="34"/>
      <c r="D2" s="34"/>
      <c r="E2" s="34"/>
      <c r="F2" s="34"/>
      <c r="G2" s="34"/>
    </row>
    <row r="3" spans="2:8" ht="24" customHeight="1" x14ac:dyDescent="0.25"/>
    <row r="4" spans="2:8" ht="42" customHeight="1" x14ac:dyDescent="0.25">
      <c r="B4" s="31" t="s">
        <v>23</v>
      </c>
      <c r="C4" s="32"/>
      <c r="D4" s="32"/>
      <c r="E4" s="32"/>
      <c r="F4" s="32"/>
      <c r="G4" s="32"/>
      <c r="H4" s="32"/>
    </row>
    <row r="5" spans="2:8" ht="15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2:I23"/>
  <sheetViews>
    <sheetView showGridLines="0" zoomScale="80" zoomScaleNormal="80" workbookViewId="0">
      <selection activeCell="M19" sqref="M19"/>
    </sheetView>
  </sheetViews>
  <sheetFormatPr baseColWidth="10" defaultColWidth="9.140625" defaultRowHeight="18.75" x14ac:dyDescent="0.2"/>
  <cols>
    <col min="1" max="1" width="2.85546875" style="13" customWidth="1"/>
    <col min="2" max="2" width="17.85546875" style="13" customWidth="1"/>
    <col min="3" max="3" width="19.28515625" style="13" customWidth="1"/>
    <col min="4" max="4" width="16.5703125" style="13" bestFit="1" customWidth="1"/>
    <col min="5" max="5" width="15.7109375" style="13" customWidth="1"/>
    <col min="6" max="6" width="14.5703125" style="13" customWidth="1"/>
    <col min="7" max="7" width="24.42578125" style="13" customWidth="1"/>
    <col min="8" max="8" width="23.5703125" style="13" customWidth="1"/>
    <col min="9" max="9" width="5.7109375" style="13" customWidth="1"/>
    <col min="10" max="10" width="17.5703125" style="13" bestFit="1" customWidth="1"/>
    <col min="11" max="11" width="19.28515625" style="13" bestFit="1" customWidth="1"/>
    <col min="12" max="28" width="5.7109375" style="13" customWidth="1"/>
    <col min="29" max="16384" width="9.140625" style="13"/>
  </cols>
  <sheetData>
    <row r="2" spans="2:9" customFormat="1" ht="54.95" customHeight="1" x14ac:dyDescent="0.2">
      <c r="B2" s="34"/>
      <c r="C2" s="34"/>
      <c r="D2" s="34"/>
      <c r="E2" s="34"/>
      <c r="F2" s="34"/>
      <c r="G2" s="34"/>
      <c r="H2" s="34"/>
      <c r="I2" s="34"/>
    </row>
    <row r="3" spans="2:9" customFormat="1" ht="12.75" x14ac:dyDescent="0.2"/>
    <row r="4" spans="2:9" customFormat="1" ht="12.75" x14ac:dyDescent="0.2"/>
    <row r="5" spans="2:9" customFormat="1" ht="12.75" x14ac:dyDescent="0.2"/>
    <row r="6" spans="2:9" customFormat="1" ht="16.5" thickBot="1" x14ac:dyDescent="0.25">
      <c r="B6" s="26" t="s">
        <v>15</v>
      </c>
    </row>
    <row r="7" spans="2:9" s="14" customFormat="1" ht="23.25" customHeight="1" thickBot="1" x14ac:dyDescent="0.25">
      <c r="B7" s="35" t="s">
        <v>2</v>
      </c>
      <c r="C7" s="35" t="s">
        <v>3</v>
      </c>
      <c r="D7" s="35" t="s">
        <v>4</v>
      </c>
      <c r="E7" s="35" t="s">
        <v>5</v>
      </c>
      <c r="F7" s="35" t="s">
        <v>6</v>
      </c>
      <c r="G7" s="35" t="s">
        <v>29</v>
      </c>
      <c r="H7" s="35" t="s">
        <v>7</v>
      </c>
    </row>
    <row r="8" spans="2:9" ht="19.5" thickBot="1" x14ac:dyDescent="0.25">
      <c r="B8" s="15" t="s">
        <v>8</v>
      </c>
      <c r="C8" s="15" t="s">
        <v>9</v>
      </c>
      <c r="D8" s="17">
        <v>43831</v>
      </c>
      <c r="E8" s="16">
        <v>0.54166666666666663</v>
      </c>
      <c r="F8" s="16">
        <v>0.58333333333333337</v>
      </c>
      <c r="G8" s="18">
        <v>1</v>
      </c>
      <c r="H8" s="15" t="s">
        <v>24</v>
      </c>
    </row>
    <row r="9" spans="2:9" ht="19.5" thickBot="1" x14ac:dyDescent="0.25">
      <c r="B9" s="15" t="s">
        <v>18</v>
      </c>
      <c r="C9" s="15" t="s">
        <v>19</v>
      </c>
      <c r="D9" s="17">
        <v>43831</v>
      </c>
      <c r="E9" s="16">
        <v>0.5625</v>
      </c>
      <c r="F9" s="16">
        <v>0.60416666666666663</v>
      </c>
      <c r="G9" s="18">
        <v>2</v>
      </c>
      <c r="H9" s="15"/>
    </row>
    <row r="10" spans="2:9" ht="19.5" thickBot="1" x14ac:dyDescent="0.25">
      <c r="B10" s="15" t="s">
        <v>21</v>
      </c>
      <c r="C10" s="15" t="s">
        <v>22</v>
      </c>
      <c r="D10" s="17">
        <v>43831</v>
      </c>
      <c r="E10" s="16">
        <v>0.75</v>
      </c>
      <c r="F10" s="16">
        <v>0.79166666666666663</v>
      </c>
      <c r="G10" s="18">
        <v>3</v>
      </c>
      <c r="H10" s="15"/>
    </row>
    <row r="11" spans="2:9" ht="19.5" thickBot="1" x14ac:dyDescent="0.25">
      <c r="B11" s="15" t="s">
        <v>25</v>
      </c>
      <c r="C11" s="15" t="s">
        <v>26</v>
      </c>
      <c r="D11" s="17">
        <v>43832</v>
      </c>
      <c r="E11" s="16">
        <v>0.77083333333333337</v>
      </c>
      <c r="F11" s="16">
        <v>0.83333333333333337</v>
      </c>
      <c r="G11" s="18">
        <v>1</v>
      </c>
      <c r="H11" s="15"/>
    </row>
    <row r="12" spans="2:9" ht="19.5" thickBot="1" x14ac:dyDescent="0.25">
      <c r="B12" s="15" t="s">
        <v>27</v>
      </c>
      <c r="C12" s="15" t="s">
        <v>28</v>
      </c>
      <c r="D12" s="17">
        <v>43831</v>
      </c>
      <c r="E12" s="16">
        <v>0.66666666666666663</v>
      </c>
      <c r="F12" s="16">
        <v>0.70833333333333337</v>
      </c>
      <c r="G12" s="18">
        <v>5</v>
      </c>
      <c r="H12" s="15"/>
    </row>
    <row r="13" spans="2:9" ht="19.5" thickBot="1" x14ac:dyDescent="0.25">
      <c r="B13" s="15"/>
      <c r="C13" s="15"/>
      <c r="D13" s="17"/>
      <c r="E13" s="16"/>
      <c r="F13" s="16"/>
      <c r="G13" s="18"/>
      <c r="H13" s="15"/>
    </row>
    <row r="14" spans="2:9" ht="19.5" thickBot="1" x14ac:dyDescent="0.25">
      <c r="B14" s="15"/>
      <c r="C14" s="15"/>
      <c r="D14" s="17"/>
      <c r="E14" s="16"/>
      <c r="F14" s="16"/>
      <c r="G14" s="18"/>
      <c r="H14" s="15"/>
    </row>
    <row r="15" spans="2:9" ht="19.5" thickBot="1" x14ac:dyDescent="0.25">
      <c r="B15" s="15"/>
      <c r="C15" s="15"/>
      <c r="D15" s="17"/>
      <c r="E15" s="16"/>
      <c r="F15" s="16"/>
      <c r="G15" s="18"/>
      <c r="H15" s="15"/>
    </row>
    <row r="16" spans="2:9" ht="19.5" thickBot="1" x14ac:dyDescent="0.25">
      <c r="B16" s="19"/>
      <c r="C16" s="19"/>
      <c r="D16" s="20"/>
      <c r="E16" s="21"/>
      <c r="F16" s="21"/>
      <c r="G16" s="22"/>
      <c r="H16" s="19"/>
    </row>
    <row r="17" spans="2:8" ht="19.5" thickBot="1" x14ac:dyDescent="0.25">
      <c r="B17" s="15"/>
      <c r="C17" s="15"/>
      <c r="D17" s="17"/>
      <c r="E17" s="16"/>
      <c r="F17" s="16"/>
      <c r="G17" s="18"/>
      <c r="H17" s="15"/>
    </row>
    <row r="18" spans="2:8" ht="19.5" thickBot="1" x14ac:dyDescent="0.25">
      <c r="B18" s="15"/>
      <c r="C18" s="15"/>
      <c r="D18" s="17"/>
      <c r="E18" s="16"/>
      <c r="F18" s="16"/>
      <c r="G18" s="18"/>
      <c r="H18" s="15"/>
    </row>
    <row r="19" spans="2:8" ht="19.5" thickBot="1" x14ac:dyDescent="0.25">
      <c r="B19" s="15"/>
      <c r="C19" s="15"/>
      <c r="D19" s="17"/>
      <c r="E19" s="16"/>
      <c r="F19" s="16"/>
      <c r="G19" s="18"/>
      <c r="H19" s="15"/>
    </row>
    <row r="20" spans="2:8" ht="19.5" thickBot="1" x14ac:dyDescent="0.25">
      <c r="B20" s="15"/>
      <c r="C20" s="15"/>
      <c r="D20" s="17"/>
      <c r="E20" s="16"/>
      <c r="F20" s="16"/>
      <c r="G20" s="18"/>
      <c r="H20" s="15"/>
    </row>
    <row r="21" spans="2:8" ht="19.5" thickBot="1" x14ac:dyDescent="0.25">
      <c r="B21" s="15"/>
      <c r="C21" s="15"/>
      <c r="D21" s="17"/>
      <c r="E21" s="16"/>
      <c r="F21" s="16"/>
      <c r="G21" s="18"/>
      <c r="H21" s="15"/>
    </row>
    <row r="22" spans="2:8" ht="19.5" thickBot="1" x14ac:dyDescent="0.25">
      <c r="B22" s="15"/>
      <c r="C22" s="15"/>
      <c r="D22" s="17"/>
      <c r="E22" s="16"/>
      <c r="F22" s="16"/>
      <c r="G22" s="18"/>
      <c r="H22" s="15"/>
    </row>
    <row r="23" spans="2:8" x14ac:dyDescent="0.2">
      <c r="B23" s="19"/>
      <c r="C23" s="19"/>
      <c r="D23" s="20"/>
      <c r="E23" s="21"/>
      <c r="F23" s="21"/>
      <c r="G23" s="22"/>
      <c r="H23" s="19"/>
    </row>
  </sheetData>
  <pageMargins left="0.75" right="0.75" top="1" bottom="1" header="0.5" footer="0.5"/>
  <pageSetup orientation="portrait" r:id="rId1"/>
  <headerFooter alignWithMargins="0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>
    <pageSetUpPr fitToPage="1"/>
  </sheetPr>
  <dimension ref="B2:Y46"/>
  <sheetViews>
    <sheetView showGridLines="0" zoomScale="80" zoomScaleNormal="80" workbookViewId="0">
      <selection activeCell="Q16" sqref="Q16"/>
    </sheetView>
  </sheetViews>
  <sheetFormatPr baseColWidth="10" defaultColWidth="9.140625" defaultRowHeight="12.75" x14ac:dyDescent="0.2"/>
  <cols>
    <col min="1" max="1" width="3.5703125" style="1" customWidth="1"/>
    <col min="2" max="2" width="29.42578125" style="2" customWidth="1"/>
    <col min="3" max="3" width="18.5703125" style="3" customWidth="1"/>
    <col min="4" max="4" width="16.5703125" style="2" customWidth="1"/>
    <col min="5" max="5" width="4.28515625" style="1" customWidth="1"/>
    <col min="6" max="11" width="5.7109375" style="4" customWidth="1"/>
    <col min="12" max="12" width="5.7109375" style="4" bestFit="1" customWidth="1"/>
    <col min="13" max="21" width="5.7109375" style="4" customWidth="1"/>
    <col min="22" max="22" width="9.140625" style="1"/>
    <col min="23" max="23" width="4.7109375" style="1" customWidth="1"/>
    <col min="24" max="16384" width="9.140625" style="1"/>
  </cols>
  <sheetData>
    <row r="2" spans="2:25" customFormat="1" ht="54.95" customHeight="1" x14ac:dyDescent="0.2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2:25" ht="15" customHeight="1" x14ac:dyDescent="0.2"/>
    <row r="4" spans="2:25" ht="15.75" thickBot="1" x14ac:dyDescent="0.3">
      <c r="B4" s="7"/>
      <c r="C4" s="8"/>
      <c r="D4" s="7"/>
      <c r="E4" s="7"/>
      <c r="F4" s="8"/>
      <c r="G4" s="8"/>
      <c r="H4" s="8"/>
      <c r="I4" s="8"/>
      <c r="J4" s="8"/>
      <c r="K4" s="5"/>
      <c r="L4" s="38"/>
      <c r="M4" s="38"/>
      <c r="N4" s="8"/>
      <c r="O4" s="8"/>
      <c r="P4" s="8"/>
      <c r="Q4" s="8"/>
      <c r="R4" s="8"/>
      <c r="S4" s="8"/>
      <c r="T4" s="8"/>
      <c r="U4" s="8"/>
      <c r="V4" s="7"/>
      <c r="W4" s="7"/>
    </row>
    <row r="5" spans="2:25" ht="19.5" thickBot="1" x14ac:dyDescent="0.3">
      <c r="B5" s="35" t="s">
        <v>4</v>
      </c>
      <c r="C5" s="24">
        <v>43831</v>
      </c>
      <c r="D5" s="33" t="s">
        <v>16</v>
      </c>
      <c r="K5" s="5"/>
      <c r="L5" s="38"/>
      <c r="M5" s="38"/>
      <c r="N5" s="8"/>
      <c r="O5" s="8"/>
      <c r="P5" s="8"/>
      <c r="Q5" s="8"/>
      <c r="R5" s="8"/>
      <c r="S5" s="8"/>
      <c r="T5" s="8"/>
      <c r="U5" s="8"/>
      <c r="V5" s="7"/>
      <c r="W5" s="7"/>
    </row>
    <row r="6" spans="2:25" ht="19.5" thickBot="1" x14ac:dyDescent="0.3">
      <c r="B6" s="35" t="s">
        <v>12</v>
      </c>
      <c r="C6" s="29">
        <v>0.33333333333333331</v>
      </c>
      <c r="D6" s="33" t="s">
        <v>20</v>
      </c>
      <c r="N6" s="8"/>
      <c r="O6" s="8"/>
      <c r="P6" s="8"/>
      <c r="Q6" s="8"/>
      <c r="R6" s="8"/>
      <c r="S6" s="8"/>
      <c r="T6" s="8"/>
      <c r="U6" s="8"/>
      <c r="V6" s="7"/>
      <c r="W6" s="7"/>
    </row>
    <row r="7" spans="2:25" ht="19.5" thickBot="1" x14ac:dyDescent="0.3">
      <c r="B7" s="35" t="s">
        <v>13</v>
      </c>
      <c r="C7" s="25">
        <v>60</v>
      </c>
      <c r="D7" s="33" t="s">
        <v>17</v>
      </c>
      <c r="F7" s="8"/>
      <c r="G7" s="8"/>
      <c r="H7" s="8"/>
      <c r="I7" s="8"/>
      <c r="K7" s="5"/>
      <c r="L7" s="5"/>
      <c r="M7" s="5"/>
      <c r="N7" s="8"/>
      <c r="O7" s="8"/>
      <c r="P7" s="8"/>
      <c r="Q7" s="8"/>
      <c r="R7" s="8"/>
      <c r="S7" s="8"/>
      <c r="T7" s="8"/>
      <c r="U7" s="8"/>
      <c r="V7" s="7"/>
      <c r="W7" s="7"/>
    </row>
    <row r="8" spans="2:25" ht="10.5" customHeight="1" x14ac:dyDescent="0.25">
      <c r="B8" s="7"/>
      <c r="C8" s="8"/>
      <c r="D8" s="7"/>
      <c r="E8" s="9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7"/>
      <c r="W8" s="7"/>
    </row>
    <row r="9" spans="2:25" s="6" customFormat="1" ht="18" customHeight="1" x14ac:dyDescent="0.2">
      <c r="B9" s="26"/>
      <c r="C9" s="12"/>
      <c r="D9" s="12"/>
      <c r="E9" s="12"/>
      <c r="F9" s="37" t="s">
        <v>14</v>
      </c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5"/>
      <c r="W9" s="5"/>
    </row>
    <row r="10" spans="2:25" ht="12" customHeight="1" thickBot="1" x14ac:dyDescent="0.3">
      <c r="B10" s="27" t="s">
        <v>30</v>
      </c>
      <c r="C10" s="8"/>
      <c r="D10" s="7"/>
      <c r="E10" s="9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7"/>
      <c r="W10" s="7"/>
    </row>
    <row r="11" spans="2:25" ht="19.5" thickBot="1" x14ac:dyDescent="0.3">
      <c r="B11" s="35" t="s">
        <v>10</v>
      </c>
      <c r="C11" s="35" t="s">
        <v>11</v>
      </c>
      <c r="D11" s="35" t="s">
        <v>29</v>
      </c>
      <c r="E11" s="7"/>
      <c r="F11" s="10">
        <f>C6+TIME(0,0,0)</f>
        <v>0.33333333333333331</v>
      </c>
      <c r="G11" s="10">
        <f t="shared" ref="G11:U11" si="0">F11+TIME(0,$C$7,0)</f>
        <v>0.375</v>
      </c>
      <c r="H11" s="10">
        <f t="shared" si="0"/>
        <v>0.41666666666666669</v>
      </c>
      <c r="I11" s="10">
        <f t="shared" si="0"/>
        <v>0.45833333333333337</v>
      </c>
      <c r="J11" s="10">
        <f t="shared" si="0"/>
        <v>0.5</v>
      </c>
      <c r="K11" s="10">
        <f t="shared" si="0"/>
        <v>0.54166666666666663</v>
      </c>
      <c r="L11" s="10">
        <f t="shared" si="0"/>
        <v>0.58333333333333326</v>
      </c>
      <c r="M11" s="10">
        <f t="shared" si="0"/>
        <v>0.62499999999999989</v>
      </c>
      <c r="N11" s="10">
        <f t="shared" si="0"/>
        <v>0.66666666666666652</v>
      </c>
      <c r="O11" s="10">
        <f t="shared" si="0"/>
        <v>0.70833333333333315</v>
      </c>
      <c r="P11" s="10">
        <f t="shared" si="0"/>
        <v>0.74999999999999978</v>
      </c>
      <c r="Q11" s="10">
        <f t="shared" si="0"/>
        <v>0.79166666666666641</v>
      </c>
      <c r="R11" s="10">
        <f t="shared" si="0"/>
        <v>0.83333333333333304</v>
      </c>
      <c r="S11" s="10">
        <f t="shared" si="0"/>
        <v>0.87499999999999967</v>
      </c>
      <c r="T11" s="10">
        <f t="shared" si="0"/>
        <v>0.9166666666666663</v>
      </c>
      <c r="U11" s="10">
        <f t="shared" si="0"/>
        <v>0.95833333333333293</v>
      </c>
      <c r="V11" s="7"/>
      <c r="W11" s="7"/>
    </row>
    <row r="12" spans="2:25" ht="19.5" thickBot="1" x14ac:dyDescent="0.3">
      <c r="B12" s="18" t="s">
        <v>31</v>
      </c>
      <c r="C12" s="18">
        <v>5</v>
      </c>
      <c r="D12" s="18">
        <v>1</v>
      </c>
      <c r="E12" s="7"/>
      <c r="F12" s="11">
        <f>1-SUMPRODUCT((Reservas[COMIENZA]&lt;=F$11)*(Reservas[FECHA]=Disponibilidad!$C$5)*(Reservas[TERMINA]&gt;=Disponibilidad!F$11)*(Reservas[N° DE CANCHA]=Disponibilidad!$D12))</f>
        <v>1</v>
      </c>
      <c r="G12" s="11">
        <f>1-SUMPRODUCT((Reservas[COMIENZA]&lt;=G$11)*(Reservas[FECHA]=Disponibilidad!$C$5)*(Reservas[TERMINA]&gt;=Disponibilidad!G$11)*(Reservas[N° DE CANCHA]=Disponibilidad!$D12))</f>
        <v>1</v>
      </c>
      <c r="H12" s="11">
        <f>1-SUMPRODUCT((Reservas[COMIENZA]&lt;=H$11)*(Reservas[FECHA]=Disponibilidad!$C$5)*(Reservas[TERMINA]&gt;=Disponibilidad!H$11)*(Reservas[N° DE CANCHA]=Disponibilidad!$D12))</f>
        <v>1</v>
      </c>
      <c r="I12" s="11">
        <f>1-SUMPRODUCT((Reservas[COMIENZA]&lt;=I$11)*(Reservas[FECHA]=Disponibilidad!$C$5)*(Reservas[TERMINA]&gt;=Disponibilidad!I$11)*(Reservas[N° DE CANCHA]=Disponibilidad!$D12))</f>
        <v>1</v>
      </c>
      <c r="J12" s="11">
        <f>1-SUMPRODUCT((Reservas[COMIENZA]&lt;=J$11)*(Reservas[FECHA]=Disponibilidad!$C$5)*(Reservas[TERMINA]&gt;=Disponibilidad!J$11)*(Reservas[N° DE CANCHA]=Disponibilidad!$D12))</f>
        <v>1</v>
      </c>
      <c r="K12" s="11">
        <f>1-SUMPRODUCT((Reservas[COMIENZA]&lt;=K$11)*(Reservas[FECHA]=Disponibilidad!$C$5)*(Reservas[TERMINA]&gt;=Disponibilidad!K$11)*(Reservas[N° DE CANCHA]=Disponibilidad!$D12))</f>
        <v>0</v>
      </c>
      <c r="L12" s="11">
        <f>1-SUMPRODUCT((Reservas[COMIENZA]&lt;=L$11)*(Reservas[FECHA]=Disponibilidad!$C$5)*(Reservas[TERMINA]&gt;=Disponibilidad!L$11)*(Reservas[N° DE CANCHA]=Disponibilidad!$D12))</f>
        <v>0</v>
      </c>
      <c r="M12" s="11">
        <f>1-SUMPRODUCT((Reservas[COMIENZA]&lt;=M$11)*(Reservas[FECHA]=Disponibilidad!$C$5)*(Reservas[TERMINA]&gt;=Disponibilidad!M$11)*(Reservas[N° DE CANCHA]=Disponibilidad!$D12))</f>
        <v>1</v>
      </c>
      <c r="N12" s="11">
        <f>1-SUMPRODUCT((Reservas[COMIENZA]&lt;=N$11)*(Reservas[FECHA]=Disponibilidad!$C$5)*(Reservas[TERMINA]&gt;=Disponibilidad!N$11)*(Reservas[N° DE CANCHA]=Disponibilidad!$D12))</f>
        <v>1</v>
      </c>
      <c r="O12" s="11">
        <f>1-SUMPRODUCT((Reservas[COMIENZA]&lt;=O$11)*(Reservas[FECHA]=Disponibilidad!$C$5)*(Reservas[TERMINA]&gt;=Disponibilidad!O$11)*(Reservas[N° DE CANCHA]=Disponibilidad!$D12))</f>
        <v>1</v>
      </c>
      <c r="P12" s="11">
        <f>1-SUMPRODUCT((Reservas[COMIENZA]&lt;=P$11)*(Reservas[FECHA]=Disponibilidad!$C$5)*(Reservas[TERMINA]&gt;=Disponibilidad!P$11)*(Reservas[N° DE CANCHA]=Disponibilidad!$D12))</f>
        <v>1</v>
      </c>
      <c r="Q12" s="11">
        <f>1-SUMPRODUCT((Reservas[COMIENZA]&lt;=Q$11)*(Reservas[FECHA]=Disponibilidad!$C$5)*(Reservas[TERMINA]&gt;=Disponibilidad!Q$11)*(Reservas[N° DE CANCHA]=Disponibilidad!$D12))</f>
        <v>1</v>
      </c>
      <c r="R12" s="11">
        <f>1-SUMPRODUCT((Reservas[COMIENZA]&lt;=R$11)*(Reservas[FECHA]=Disponibilidad!$C$5)*(Reservas[TERMINA]&gt;=Disponibilidad!R$11)*(Reservas[N° DE CANCHA]=Disponibilidad!$D12))</f>
        <v>1</v>
      </c>
      <c r="S12" s="11">
        <f>1-SUMPRODUCT((Reservas[COMIENZA]&lt;=S$11)*(Reservas[FECHA]=Disponibilidad!$C$5)*(Reservas[TERMINA]&gt;=Disponibilidad!S$11)*(Reservas[N° DE CANCHA]=Disponibilidad!$D12))</f>
        <v>1</v>
      </c>
      <c r="T12" s="11">
        <f>1-SUMPRODUCT((Reservas[COMIENZA]&lt;=T$11)*(Reservas[FECHA]=Disponibilidad!$C$5)*(Reservas[TERMINA]&gt;=Disponibilidad!T$11)*(Reservas[N° DE CANCHA]=Disponibilidad!$D12))</f>
        <v>1</v>
      </c>
      <c r="U12" s="11">
        <f>1-SUMPRODUCT((Reservas[COMIENZA]&lt;=U$11)*(Reservas[FECHA]=Disponibilidad!$C$5)*(Reservas[TERMINA]&gt;=Disponibilidad!U$11)*(Reservas[N° DE CANCHA]=Disponibilidad!$D12))</f>
        <v>1</v>
      </c>
      <c r="V12" s="7"/>
    </row>
    <row r="13" spans="2:25" ht="21.75" thickBot="1" x14ac:dyDescent="0.3">
      <c r="B13" s="18" t="s">
        <v>32</v>
      </c>
      <c r="C13" s="18">
        <v>8</v>
      </c>
      <c r="D13" s="18">
        <v>2</v>
      </c>
      <c r="E13" s="7"/>
      <c r="F13" s="11">
        <f>1-SUMPRODUCT((Reservas[COMIENZA]&lt;=F$11)*(Reservas[FECHA]=Disponibilidad!$C$5)*(Reservas[TERMINA]&gt;=Disponibilidad!F$11)*(Reservas[N° DE CANCHA]=Disponibilidad!$D13))</f>
        <v>1</v>
      </c>
      <c r="G13" s="11">
        <f>1-SUMPRODUCT((Reservas[COMIENZA]&lt;=G$11)*(Reservas[FECHA]=Disponibilidad!$C$5)*(Reservas[TERMINA]&gt;=Disponibilidad!G$11)*(Reservas[N° DE CANCHA]=Disponibilidad!$D13))</f>
        <v>1</v>
      </c>
      <c r="H13" s="11">
        <f>1-SUMPRODUCT((Reservas[COMIENZA]&lt;=H$11)*(Reservas[FECHA]=Disponibilidad!$C$5)*(Reservas[TERMINA]&gt;=Disponibilidad!H$11)*(Reservas[N° DE CANCHA]=Disponibilidad!$D13))</f>
        <v>1</v>
      </c>
      <c r="I13" s="11">
        <f>1-SUMPRODUCT((Reservas[COMIENZA]&lt;=I$11)*(Reservas[FECHA]=Disponibilidad!$C$5)*(Reservas[TERMINA]&gt;=Disponibilidad!I$11)*(Reservas[N° DE CANCHA]=Disponibilidad!$D13))</f>
        <v>1</v>
      </c>
      <c r="J13" s="11">
        <f>1-SUMPRODUCT((Reservas[COMIENZA]&lt;=J$11)*(Reservas[FECHA]=Disponibilidad!$C$5)*(Reservas[TERMINA]&gt;=Disponibilidad!J$11)*(Reservas[N° DE CANCHA]=Disponibilidad!$D13))</f>
        <v>1</v>
      </c>
      <c r="K13" s="11">
        <f>1-SUMPRODUCT((Reservas[COMIENZA]&lt;=K$11)*(Reservas[FECHA]=Disponibilidad!$C$5)*(Reservas[TERMINA]&gt;=Disponibilidad!K$11)*(Reservas[N° DE CANCHA]=Disponibilidad!$D13))</f>
        <v>1</v>
      </c>
      <c r="L13" s="11">
        <f>1-SUMPRODUCT((Reservas[COMIENZA]&lt;=L$11)*(Reservas[FECHA]=Disponibilidad!$C$5)*(Reservas[TERMINA]&gt;=Disponibilidad!L$11)*(Reservas[N° DE CANCHA]=Disponibilidad!$D13))</f>
        <v>0</v>
      </c>
      <c r="M13" s="11">
        <f>1-SUMPRODUCT((Reservas[COMIENZA]&lt;=M$11)*(Reservas[FECHA]=Disponibilidad!$C$5)*(Reservas[TERMINA]&gt;=Disponibilidad!M$11)*(Reservas[N° DE CANCHA]=Disponibilidad!$D13))</f>
        <v>1</v>
      </c>
      <c r="N13" s="11">
        <f>1-SUMPRODUCT((Reservas[COMIENZA]&lt;=N$11)*(Reservas[FECHA]=Disponibilidad!$C$5)*(Reservas[TERMINA]&gt;=Disponibilidad!N$11)*(Reservas[N° DE CANCHA]=Disponibilidad!$D13))</f>
        <v>1</v>
      </c>
      <c r="O13" s="11">
        <f>1-SUMPRODUCT((Reservas[COMIENZA]&lt;=O$11)*(Reservas[FECHA]=Disponibilidad!$C$5)*(Reservas[TERMINA]&gt;=Disponibilidad!O$11)*(Reservas[N° DE CANCHA]=Disponibilidad!$D13))</f>
        <v>1</v>
      </c>
      <c r="P13" s="11">
        <f>1-SUMPRODUCT((Reservas[COMIENZA]&lt;=P$11)*(Reservas[FECHA]=Disponibilidad!$C$5)*(Reservas[TERMINA]&gt;=Disponibilidad!P$11)*(Reservas[N° DE CANCHA]=Disponibilidad!$D13))</f>
        <v>1</v>
      </c>
      <c r="Q13" s="11">
        <f>1-SUMPRODUCT((Reservas[COMIENZA]&lt;=Q$11)*(Reservas[FECHA]=Disponibilidad!$C$5)*(Reservas[TERMINA]&gt;=Disponibilidad!Q$11)*(Reservas[N° DE CANCHA]=Disponibilidad!$D13))</f>
        <v>1</v>
      </c>
      <c r="R13" s="11">
        <f>1-SUMPRODUCT((Reservas[COMIENZA]&lt;=R$11)*(Reservas[FECHA]=Disponibilidad!$C$5)*(Reservas[TERMINA]&gt;=Disponibilidad!R$11)*(Reservas[N° DE CANCHA]=Disponibilidad!$D13))</f>
        <v>1</v>
      </c>
      <c r="S13" s="11">
        <f>1-SUMPRODUCT((Reservas[COMIENZA]&lt;=S$11)*(Reservas[FECHA]=Disponibilidad!$C$5)*(Reservas[TERMINA]&gt;=Disponibilidad!S$11)*(Reservas[N° DE CANCHA]=Disponibilidad!$D13))</f>
        <v>1</v>
      </c>
      <c r="T13" s="11">
        <f>1-SUMPRODUCT((Reservas[COMIENZA]&lt;=T$11)*(Reservas[FECHA]=Disponibilidad!$C$5)*(Reservas[TERMINA]&gt;=Disponibilidad!T$11)*(Reservas[N° DE CANCHA]=Disponibilidad!$D13))</f>
        <v>1</v>
      </c>
      <c r="U13" s="11">
        <f>1-SUMPRODUCT((Reservas[COMIENZA]&lt;=U$11)*(Reservas[FECHA]=Disponibilidad!$C$5)*(Reservas[TERMINA]&gt;=Disponibilidad!U$11)*(Reservas[N° DE CANCHA]=Disponibilidad!$D13))</f>
        <v>1</v>
      </c>
      <c r="V13" s="7"/>
      <c r="W13" s="28"/>
      <c r="X13" s="23" t="s">
        <v>0</v>
      </c>
      <c r="Y13" s="23"/>
    </row>
    <row r="14" spans="2:25" ht="19.5" thickBot="1" x14ac:dyDescent="0.3">
      <c r="B14" s="18" t="s">
        <v>33</v>
      </c>
      <c r="C14" s="18">
        <v>11</v>
      </c>
      <c r="D14" s="18">
        <v>3</v>
      </c>
      <c r="E14" s="7"/>
      <c r="F14" s="11">
        <f>1-SUMPRODUCT((Reservas[COMIENZA]&lt;=F$11)*(Reservas[FECHA]=Disponibilidad!$C$5)*(Reservas[TERMINA]&gt;=Disponibilidad!F$11)*(Reservas[N° DE CANCHA]=Disponibilidad!$D14))</f>
        <v>1</v>
      </c>
      <c r="G14" s="11">
        <f>1-SUMPRODUCT((Reservas[COMIENZA]&lt;=G$11)*(Reservas[FECHA]=Disponibilidad!$C$5)*(Reservas[TERMINA]&gt;=Disponibilidad!G$11)*(Reservas[N° DE CANCHA]=Disponibilidad!$D14))</f>
        <v>1</v>
      </c>
      <c r="H14" s="11">
        <f>1-SUMPRODUCT((Reservas[COMIENZA]&lt;=H$11)*(Reservas[FECHA]=Disponibilidad!$C$5)*(Reservas[TERMINA]&gt;=Disponibilidad!H$11)*(Reservas[N° DE CANCHA]=Disponibilidad!$D14))</f>
        <v>1</v>
      </c>
      <c r="I14" s="11">
        <f>1-SUMPRODUCT((Reservas[COMIENZA]&lt;=I$11)*(Reservas[FECHA]=Disponibilidad!$C$5)*(Reservas[TERMINA]&gt;=Disponibilidad!I$11)*(Reservas[N° DE CANCHA]=Disponibilidad!$D14))</f>
        <v>1</v>
      </c>
      <c r="J14" s="11">
        <f>1-SUMPRODUCT((Reservas[COMIENZA]&lt;=J$11)*(Reservas[FECHA]=Disponibilidad!$C$5)*(Reservas[TERMINA]&gt;=Disponibilidad!J$11)*(Reservas[N° DE CANCHA]=Disponibilidad!$D14))</f>
        <v>1</v>
      </c>
      <c r="K14" s="11">
        <f>1-SUMPRODUCT((Reservas[COMIENZA]&lt;=K$11)*(Reservas[FECHA]=Disponibilidad!$C$5)*(Reservas[TERMINA]&gt;=Disponibilidad!K$11)*(Reservas[N° DE CANCHA]=Disponibilidad!$D14))</f>
        <v>1</v>
      </c>
      <c r="L14" s="11">
        <f>1-SUMPRODUCT((Reservas[COMIENZA]&lt;=L$11)*(Reservas[FECHA]=Disponibilidad!$C$5)*(Reservas[TERMINA]&gt;=Disponibilidad!L$11)*(Reservas[N° DE CANCHA]=Disponibilidad!$D14))</f>
        <v>1</v>
      </c>
      <c r="M14" s="11">
        <f>1-SUMPRODUCT((Reservas[COMIENZA]&lt;=M$11)*(Reservas[FECHA]=Disponibilidad!$C$5)*(Reservas[TERMINA]&gt;=Disponibilidad!M$11)*(Reservas[N° DE CANCHA]=Disponibilidad!$D14))</f>
        <v>1</v>
      </c>
      <c r="N14" s="11">
        <f>1-SUMPRODUCT((Reservas[COMIENZA]&lt;=N$11)*(Reservas[FECHA]=Disponibilidad!$C$5)*(Reservas[TERMINA]&gt;=Disponibilidad!N$11)*(Reservas[N° DE CANCHA]=Disponibilidad!$D14))</f>
        <v>1</v>
      </c>
      <c r="O14" s="11">
        <f>1-SUMPRODUCT((Reservas[COMIENZA]&lt;=O$11)*(Reservas[FECHA]=Disponibilidad!$C$5)*(Reservas[TERMINA]&gt;=Disponibilidad!O$11)*(Reservas[N° DE CANCHA]=Disponibilidad!$D14))</f>
        <v>1</v>
      </c>
      <c r="P14" s="11">
        <f>1-SUMPRODUCT((Reservas[COMIENZA]&lt;=P$11)*(Reservas[FECHA]=Disponibilidad!$C$5)*(Reservas[TERMINA]&gt;=Disponibilidad!P$11)*(Reservas[N° DE CANCHA]=Disponibilidad!$D14))</f>
        <v>0</v>
      </c>
      <c r="Q14" s="11">
        <f>1-SUMPRODUCT((Reservas[COMIENZA]&lt;=Q$11)*(Reservas[FECHA]=Disponibilidad!$C$5)*(Reservas[TERMINA]&gt;=Disponibilidad!Q$11)*(Reservas[N° DE CANCHA]=Disponibilidad!$D14))</f>
        <v>0</v>
      </c>
      <c r="R14" s="11">
        <f>1-SUMPRODUCT((Reservas[COMIENZA]&lt;=R$11)*(Reservas[FECHA]=Disponibilidad!$C$5)*(Reservas[TERMINA]&gt;=Disponibilidad!R$11)*(Reservas[N° DE CANCHA]=Disponibilidad!$D14))</f>
        <v>1</v>
      </c>
      <c r="S14" s="11">
        <f>1-SUMPRODUCT((Reservas[COMIENZA]&lt;=S$11)*(Reservas[FECHA]=Disponibilidad!$C$5)*(Reservas[TERMINA]&gt;=Disponibilidad!S$11)*(Reservas[N° DE CANCHA]=Disponibilidad!$D14))</f>
        <v>1</v>
      </c>
      <c r="T14" s="11">
        <f>1-SUMPRODUCT((Reservas[COMIENZA]&lt;=T$11)*(Reservas[FECHA]=Disponibilidad!$C$5)*(Reservas[TERMINA]&gt;=Disponibilidad!T$11)*(Reservas[N° DE CANCHA]=Disponibilidad!$D14))</f>
        <v>1</v>
      </c>
      <c r="U14" s="11">
        <f>1-SUMPRODUCT((Reservas[COMIENZA]&lt;=U$11)*(Reservas[FECHA]=Disponibilidad!$C$5)*(Reservas[TERMINA]&gt;=Disponibilidad!U$11)*(Reservas[N° DE CANCHA]=Disponibilidad!$D14))</f>
        <v>1</v>
      </c>
      <c r="V14" s="7"/>
    </row>
    <row r="15" spans="2:25" ht="21.75" thickBot="1" x14ac:dyDescent="0.3">
      <c r="B15" s="18" t="s">
        <v>34</v>
      </c>
      <c r="C15" s="18">
        <v>6</v>
      </c>
      <c r="D15" s="18">
        <v>4</v>
      </c>
      <c r="E15" s="7"/>
      <c r="F15" s="11">
        <f>1-SUMPRODUCT((Reservas[COMIENZA]&lt;=F$11)*(Reservas[FECHA]=Disponibilidad!$C$5)*(Reservas[TERMINA]&gt;=Disponibilidad!F$11)*(Reservas[N° DE CANCHA]=Disponibilidad!$D15))</f>
        <v>1</v>
      </c>
      <c r="G15" s="11">
        <f>1-SUMPRODUCT((Reservas[COMIENZA]&lt;=G$11)*(Reservas[FECHA]=Disponibilidad!$C$5)*(Reservas[TERMINA]&gt;=Disponibilidad!G$11)*(Reservas[N° DE CANCHA]=Disponibilidad!$D15))</f>
        <v>1</v>
      </c>
      <c r="H15" s="11">
        <f>1-SUMPRODUCT((Reservas[COMIENZA]&lt;=H$11)*(Reservas[FECHA]=Disponibilidad!$C$5)*(Reservas[TERMINA]&gt;=Disponibilidad!H$11)*(Reservas[N° DE CANCHA]=Disponibilidad!$D15))</f>
        <v>1</v>
      </c>
      <c r="I15" s="11">
        <f>1-SUMPRODUCT((Reservas[COMIENZA]&lt;=I$11)*(Reservas[FECHA]=Disponibilidad!$C$5)*(Reservas[TERMINA]&gt;=Disponibilidad!I$11)*(Reservas[N° DE CANCHA]=Disponibilidad!$D15))</f>
        <v>1</v>
      </c>
      <c r="J15" s="11">
        <f>1-SUMPRODUCT((Reservas[COMIENZA]&lt;=J$11)*(Reservas[FECHA]=Disponibilidad!$C$5)*(Reservas[TERMINA]&gt;=Disponibilidad!J$11)*(Reservas[N° DE CANCHA]=Disponibilidad!$D15))</f>
        <v>1</v>
      </c>
      <c r="K15" s="11">
        <f>1-SUMPRODUCT((Reservas[COMIENZA]&lt;=K$11)*(Reservas[FECHA]=Disponibilidad!$C$5)*(Reservas[TERMINA]&gt;=Disponibilidad!K$11)*(Reservas[N° DE CANCHA]=Disponibilidad!$D15))</f>
        <v>1</v>
      </c>
      <c r="L15" s="11">
        <f>1-SUMPRODUCT((Reservas[COMIENZA]&lt;=L$11)*(Reservas[FECHA]=Disponibilidad!$C$5)*(Reservas[TERMINA]&gt;=Disponibilidad!L$11)*(Reservas[N° DE CANCHA]=Disponibilidad!$D15))</f>
        <v>1</v>
      </c>
      <c r="M15" s="11">
        <f>1-SUMPRODUCT((Reservas[COMIENZA]&lt;=M$11)*(Reservas[FECHA]=Disponibilidad!$C$5)*(Reservas[TERMINA]&gt;=Disponibilidad!M$11)*(Reservas[N° DE CANCHA]=Disponibilidad!$D15))</f>
        <v>1</v>
      </c>
      <c r="N15" s="11">
        <f>1-SUMPRODUCT((Reservas[COMIENZA]&lt;=N$11)*(Reservas[FECHA]=Disponibilidad!$C$5)*(Reservas[TERMINA]&gt;=Disponibilidad!N$11)*(Reservas[N° DE CANCHA]=Disponibilidad!$D15))</f>
        <v>1</v>
      </c>
      <c r="O15" s="11">
        <f>1-SUMPRODUCT((Reservas[COMIENZA]&lt;=O$11)*(Reservas[FECHA]=Disponibilidad!$C$5)*(Reservas[TERMINA]&gt;=Disponibilidad!O$11)*(Reservas[N° DE CANCHA]=Disponibilidad!$D15))</f>
        <v>1</v>
      </c>
      <c r="P15" s="11">
        <f>1-SUMPRODUCT((Reservas[COMIENZA]&lt;=P$11)*(Reservas[FECHA]=Disponibilidad!$C$5)*(Reservas[TERMINA]&gt;=Disponibilidad!P$11)*(Reservas[N° DE CANCHA]=Disponibilidad!$D15))</f>
        <v>1</v>
      </c>
      <c r="Q15" s="11">
        <f>1-SUMPRODUCT((Reservas[COMIENZA]&lt;=Q$11)*(Reservas[FECHA]=Disponibilidad!$C$5)*(Reservas[TERMINA]&gt;=Disponibilidad!Q$11)*(Reservas[N° DE CANCHA]=Disponibilidad!$D15))</f>
        <v>1</v>
      </c>
      <c r="R15" s="11">
        <f>1-SUMPRODUCT((Reservas[COMIENZA]&lt;=R$11)*(Reservas[FECHA]=Disponibilidad!$C$5)*(Reservas[TERMINA]&gt;=Disponibilidad!R$11)*(Reservas[N° DE CANCHA]=Disponibilidad!$D15))</f>
        <v>1</v>
      </c>
      <c r="S15" s="11">
        <f>1-SUMPRODUCT((Reservas[COMIENZA]&lt;=S$11)*(Reservas[FECHA]=Disponibilidad!$C$5)*(Reservas[TERMINA]&gt;=Disponibilidad!S$11)*(Reservas[N° DE CANCHA]=Disponibilidad!$D15))</f>
        <v>1</v>
      </c>
      <c r="T15" s="11">
        <f>1-SUMPRODUCT((Reservas[COMIENZA]&lt;=T$11)*(Reservas[FECHA]=Disponibilidad!$C$5)*(Reservas[TERMINA]&gt;=Disponibilidad!T$11)*(Reservas[N° DE CANCHA]=Disponibilidad!$D15))</f>
        <v>1</v>
      </c>
      <c r="U15" s="11">
        <f>1-SUMPRODUCT((Reservas[COMIENZA]&lt;=U$11)*(Reservas[FECHA]=Disponibilidad!$C$5)*(Reservas[TERMINA]&gt;=Disponibilidad!U$11)*(Reservas[N° DE CANCHA]=Disponibilidad!$D15))</f>
        <v>1</v>
      </c>
      <c r="V15" s="7"/>
      <c r="W15" s="36"/>
      <c r="X15" s="23" t="s">
        <v>1</v>
      </c>
      <c r="Y15" s="23"/>
    </row>
    <row r="16" spans="2:25" ht="19.5" thickBot="1" x14ac:dyDescent="0.3">
      <c r="B16" s="18" t="s">
        <v>35</v>
      </c>
      <c r="C16" s="18">
        <v>7</v>
      </c>
      <c r="D16" s="18">
        <v>5</v>
      </c>
      <c r="E16" s="7"/>
      <c r="F16" s="11">
        <f>1-SUMPRODUCT((Reservas[COMIENZA]&lt;=F$11)*(Reservas[FECHA]=Disponibilidad!$C$5)*(Reservas[TERMINA]&gt;=Disponibilidad!F$11)*(Reservas[N° DE CANCHA]=Disponibilidad!$D16))</f>
        <v>1</v>
      </c>
      <c r="G16" s="11">
        <f>1-SUMPRODUCT((Reservas[COMIENZA]&lt;=G$11)*(Reservas[FECHA]=Disponibilidad!$C$5)*(Reservas[TERMINA]&gt;=Disponibilidad!G$11)*(Reservas[N° DE CANCHA]=Disponibilidad!$D16))</f>
        <v>1</v>
      </c>
      <c r="H16" s="11">
        <f>1-SUMPRODUCT((Reservas[COMIENZA]&lt;=H$11)*(Reservas[FECHA]=Disponibilidad!$C$5)*(Reservas[TERMINA]&gt;=Disponibilidad!H$11)*(Reservas[N° DE CANCHA]=Disponibilidad!$D16))</f>
        <v>1</v>
      </c>
      <c r="I16" s="11">
        <f>1-SUMPRODUCT((Reservas[COMIENZA]&lt;=I$11)*(Reservas[FECHA]=Disponibilidad!$C$5)*(Reservas[TERMINA]&gt;=Disponibilidad!I$11)*(Reservas[N° DE CANCHA]=Disponibilidad!$D16))</f>
        <v>1</v>
      </c>
      <c r="J16" s="11">
        <f>1-SUMPRODUCT((Reservas[COMIENZA]&lt;=J$11)*(Reservas[FECHA]=Disponibilidad!$C$5)*(Reservas[TERMINA]&gt;=Disponibilidad!J$11)*(Reservas[N° DE CANCHA]=Disponibilidad!$D16))</f>
        <v>1</v>
      </c>
      <c r="K16" s="11">
        <f>1-SUMPRODUCT((Reservas[COMIENZA]&lt;=K$11)*(Reservas[FECHA]=Disponibilidad!$C$5)*(Reservas[TERMINA]&gt;=Disponibilidad!K$11)*(Reservas[N° DE CANCHA]=Disponibilidad!$D16))</f>
        <v>1</v>
      </c>
      <c r="L16" s="11">
        <f>1-SUMPRODUCT((Reservas[COMIENZA]&lt;=L$11)*(Reservas[FECHA]=Disponibilidad!$C$5)*(Reservas[TERMINA]&gt;=Disponibilidad!L$11)*(Reservas[N° DE CANCHA]=Disponibilidad!$D16))</f>
        <v>1</v>
      </c>
      <c r="M16" s="11">
        <f>1-SUMPRODUCT((Reservas[COMIENZA]&lt;=M$11)*(Reservas[FECHA]=Disponibilidad!$C$5)*(Reservas[TERMINA]&gt;=Disponibilidad!M$11)*(Reservas[N° DE CANCHA]=Disponibilidad!$D16))</f>
        <v>1</v>
      </c>
      <c r="N16" s="11">
        <f>1-SUMPRODUCT((Reservas[COMIENZA]&lt;=N$11)*(Reservas[FECHA]=Disponibilidad!$C$5)*(Reservas[TERMINA]&gt;=Disponibilidad!N$11)*(Reservas[N° DE CANCHA]=Disponibilidad!$D16))</f>
        <v>0</v>
      </c>
      <c r="O16" s="11">
        <f>1-SUMPRODUCT((Reservas[COMIENZA]&lt;=O$11)*(Reservas[FECHA]=Disponibilidad!$C$5)*(Reservas[TERMINA]&gt;=Disponibilidad!O$11)*(Reservas[N° DE CANCHA]=Disponibilidad!$D16))</f>
        <v>0</v>
      </c>
      <c r="P16" s="11">
        <f>1-SUMPRODUCT((Reservas[COMIENZA]&lt;=P$11)*(Reservas[FECHA]=Disponibilidad!$C$5)*(Reservas[TERMINA]&gt;=Disponibilidad!P$11)*(Reservas[N° DE CANCHA]=Disponibilidad!$D16))</f>
        <v>1</v>
      </c>
      <c r="Q16" s="11">
        <f>1-SUMPRODUCT((Reservas[COMIENZA]&lt;=Q$11)*(Reservas[FECHA]=Disponibilidad!$C$5)*(Reservas[TERMINA]&gt;=Disponibilidad!Q$11)*(Reservas[N° DE CANCHA]=Disponibilidad!$D16))</f>
        <v>1</v>
      </c>
      <c r="R16" s="11">
        <f>1-SUMPRODUCT((Reservas[COMIENZA]&lt;=R$11)*(Reservas[FECHA]=Disponibilidad!$C$5)*(Reservas[TERMINA]&gt;=Disponibilidad!R$11)*(Reservas[N° DE CANCHA]=Disponibilidad!$D16))</f>
        <v>1</v>
      </c>
      <c r="S16" s="11">
        <f>1-SUMPRODUCT((Reservas[COMIENZA]&lt;=S$11)*(Reservas[FECHA]=Disponibilidad!$C$5)*(Reservas[TERMINA]&gt;=Disponibilidad!S$11)*(Reservas[N° DE CANCHA]=Disponibilidad!$D16))</f>
        <v>1</v>
      </c>
      <c r="T16" s="11">
        <f>1-SUMPRODUCT((Reservas[COMIENZA]&lt;=T$11)*(Reservas[FECHA]=Disponibilidad!$C$5)*(Reservas[TERMINA]&gt;=Disponibilidad!T$11)*(Reservas[N° DE CANCHA]=Disponibilidad!$D16))</f>
        <v>1</v>
      </c>
      <c r="U16" s="11">
        <f>1-SUMPRODUCT((Reservas[COMIENZA]&lt;=U$11)*(Reservas[FECHA]=Disponibilidad!$C$5)*(Reservas[TERMINA]&gt;=Disponibilidad!U$11)*(Reservas[N° DE CANCHA]=Disponibilidad!$D16))</f>
        <v>1</v>
      </c>
      <c r="V16" s="7"/>
    </row>
    <row r="17" spans="2:23" ht="19.5" thickBot="1" x14ac:dyDescent="0.3">
      <c r="B17" s="18"/>
      <c r="C17" s="18"/>
      <c r="D17" s="18"/>
      <c r="E17" s="7"/>
      <c r="F17" s="11">
        <f>1-SUMPRODUCT((Reservas[COMIENZA]&lt;=F$11)*(Reservas[FECHA]=Disponibilidad!$C$5)*(Reservas[TERMINA]&gt;=Disponibilidad!F$11)*(Reservas[N° DE CANCHA]=Disponibilidad!$D17))</f>
        <v>1</v>
      </c>
      <c r="G17" s="11">
        <f>1-SUMPRODUCT((Reservas[COMIENZA]&lt;=G$11)*(Reservas[FECHA]=Disponibilidad!$C$5)*(Reservas[TERMINA]&gt;=Disponibilidad!G$11)*(Reservas[N° DE CANCHA]=Disponibilidad!$D17))</f>
        <v>1</v>
      </c>
      <c r="H17" s="11">
        <f>1-SUMPRODUCT((Reservas[COMIENZA]&lt;=H$11)*(Reservas[FECHA]=Disponibilidad!$C$5)*(Reservas[TERMINA]&gt;=Disponibilidad!H$11)*(Reservas[N° DE CANCHA]=Disponibilidad!$D17))</f>
        <v>1</v>
      </c>
      <c r="I17" s="11">
        <f>1-SUMPRODUCT((Reservas[COMIENZA]&lt;=I$11)*(Reservas[FECHA]=Disponibilidad!$C$5)*(Reservas[TERMINA]&gt;=Disponibilidad!I$11)*(Reservas[N° DE CANCHA]=Disponibilidad!$D17))</f>
        <v>1</v>
      </c>
      <c r="J17" s="11">
        <f>1-SUMPRODUCT((Reservas[COMIENZA]&lt;=J$11)*(Reservas[FECHA]=Disponibilidad!$C$5)*(Reservas[TERMINA]&gt;=Disponibilidad!J$11)*(Reservas[N° DE CANCHA]=Disponibilidad!$D17))</f>
        <v>1</v>
      </c>
      <c r="K17" s="11">
        <f>1-SUMPRODUCT((Reservas[COMIENZA]&lt;=K$11)*(Reservas[FECHA]=Disponibilidad!$C$5)*(Reservas[TERMINA]&gt;=Disponibilidad!K$11)*(Reservas[N° DE CANCHA]=Disponibilidad!$D17))</f>
        <v>1</v>
      </c>
      <c r="L17" s="11">
        <f>1-SUMPRODUCT((Reservas[COMIENZA]&lt;=L$11)*(Reservas[FECHA]=Disponibilidad!$C$5)*(Reservas[TERMINA]&gt;=Disponibilidad!L$11)*(Reservas[N° DE CANCHA]=Disponibilidad!$D17))</f>
        <v>1</v>
      </c>
      <c r="M17" s="11">
        <f>1-SUMPRODUCT((Reservas[COMIENZA]&lt;=M$11)*(Reservas[FECHA]=Disponibilidad!$C$5)*(Reservas[TERMINA]&gt;=Disponibilidad!M$11)*(Reservas[N° DE CANCHA]=Disponibilidad!$D17))</f>
        <v>1</v>
      </c>
      <c r="N17" s="11">
        <f>1-SUMPRODUCT((Reservas[COMIENZA]&lt;=N$11)*(Reservas[FECHA]=Disponibilidad!$C$5)*(Reservas[TERMINA]&gt;=Disponibilidad!N$11)*(Reservas[N° DE CANCHA]=Disponibilidad!$D17))</f>
        <v>1</v>
      </c>
      <c r="O17" s="11">
        <f>1-SUMPRODUCT((Reservas[COMIENZA]&lt;=O$11)*(Reservas[FECHA]=Disponibilidad!$C$5)*(Reservas[TERMINA]&gt;=Disponibilidad!O$11)*(Reservas[N° DE CANCHA]=Disponibilidad!$D17))</f>
        <v>1</v>
      </c>
      <c r="P17" s="11">
        <f>1-SUMPRODUCT((Reservas[COMIENZA]&lt;=P$11)*(Reservas[FECHA]=Disponibilidad!$C$5)*(Reservas[TERMINA]&gt;=Disponibilidad!P$11)*(Reservas[N° DE CANCHA]=Disponibilidad!$D17))</f>
        <v>1</v>
      </c>
      <c r="Q17" s="11">
        <f>1-SUMPRODUCT((Reservas[COMIENZA]&lt;=Q$11)*(Reservas[FECHA]=Disponibilidad!$C$5)*(Reservas[TERMINA]&gt;=Disponibilidad!Q$11)*(Reservas[N° DE CANCHA]=Disponibilidad!$D17))</f>
        <v>1</v>
      </c>
      <c r="R17" s="11">
        <f>1-SUMPRODUCT((Reservas[COMIENZA]&lt;=R$11)*(Reservas[FECHA]=Disponibilidad!$C$5)*(Reservas[TERMINA]&gt;=Disponibilidad!R$11)*(Reservas[N° DE CANCHA]=Disponibilidad!$D17))</f>
        <v>1</v>
      </c>
      <c r="S17" s="11">
        <f>1-SUMPRODUCT((Reservas[COMIENZA]&lt;=S$11)*(Reservas[FECHA]=Disponibilidad!$C$5)*(Reservas[TERMINA]&gt;=Disponibilidad!S$11)*(Reservas[N° DE CANCHA]=Disponibilidad!$D17))</f>
        <v>1</v>
      </c>
      <c r="T17" s="11">
        <f>1-SUMPRODUCT((Reservas[COMIENZA]&lt;=T$11)*(Reservas[FECHA]=Disponibilidad!$C$5)*(Reservas[TERMINA]&gt;=Disponibilidad!T$11)*(Reservas[N° DE CANCHA]=Disponibilidad!$D17))</f>
        <v>1</v>
      </c>
      <c r="U17" s="11">
        <f>1-SUMPRODUCT((Reservas[COMIENZA]&lt;=U$11)*(Reservas[FECHA]=Disponibilidad!$C$5)*(Reservas[TERMINA]&gt;=Disponibilidad!U$11)*(Reservas[N° DE CANCHA]=Disponibilidad!$D17))</f>
        <v>1</v>
      </c>
      <c r="V17" s="7"/>
      <c r="W17" s="7"/>
    </row>
    <row r="18" spans="2:23" ht="19.5" thickBot="1" x14ac:dyDescent="0.3">
      <c r="B18" s="18"/>
      <c r="C18" s="18"/>
      <c r="D18" s="18"/>
      <c r="E18" s="7"/>
      <c r="F18" s="11">
        <f>1-SUMPRODUCT((Reservas[COMIENZA]&lt;=F$11)*(Reservas[FECHA]=Disponibilidad!$C$5)*(Reservas[TERMINA]&gt;=Disponibilidad!F$11)*(Reservas[N° DE CANCHA]=Disponibilidad!$D18))</f>
        <v>1</v>
      </c>
      <c r="G18" s="11">
        <f>1-SUMPRODUCT((Reservas[COMIENZA]&lt;=G$11)*(Reservas[FECHA]=Disponibilidad!$C$5)*(Reservas[TERMINA]&gt;=Disponibilidad!G$11)*(Reservas[N° DE CANCHA]=Disponibilidad!$D18))</f>
        <v>1</v>
      </c>
      <c r="H18" s="11">
        <f>1-SUMPRODUCT((Reservas[COMIENZA]&lt;=H$11)*(Reservas[FECHA]=Disponibilidad!$C$5)*(Reservas[TERMINA]&gt;=Disponibilidad!H$11)*(Reservas[N° DE CANCHA]=Disponibilidad!$D18))</f>
        <v>1</v>
      </c>
      <c r="I18" s="11">
        <f>1-SUMPRODUCT((Reservas[COMIENZA]&lt;=I$11)*(Reservas[FECHA]=Disponibilidad!$C$5)*(Reservas[TERMINA]&gt;=Disponibilidad!I$11)*(Reservas[N° DE CANCHA]=Disponibilidad!$D18))</f>
        <v>1</v>
      </c>
      <c r="J18" s="11">
        <f>1-SUMPRODUCT((Reservas[COMIENZA]&lt;=J$11)*(Reservas[FECHA]=Disponibilidad!$C$5)*(Reservas[TERMINA]&gt;=Disponibilidad!J$11)*(Reservas[N° DE CANCHA]=Disponibilidad!$D18))</f>
        <v>1</v>
      </c>
      <c r="K18" s="11">
        <f>1-SUMPRODUCT((Reservas[COMIENZA]&lt;=K$11)*(Reservas[FECHA]=Disponibilidad!$C$5)*(Reservas[TERMINA]&gt;=Disponibilidad!K$11)*(Reservas[N° DE CANCHA]=Disponibilidad!$D18))</f>
        <v>1</v>
      </c>
      <c r="L18" s="11">
        <f>1-SUMPRODUCT((Reservas[COMIENZA]&lt;=L$11)*(Reservas[FECHA]=Disponibilidad!$C$5)*(Reservas[TERMINA]&gt;=Disponibilidad!L$11)*(Reservas[N° DE CANCHA]=Disponibilidad!$D18))</f>
        <v>1</v>
      </c>
      <c r="M18" s="11">
        <f>1-SUMPRODUCT((Reservas[COMIENZA]&lt;=M$11)*(Reservas[FECHA]=Disponibilidad!$C$5)*(Reservas[TERMINA]&gt;=Disponibilidad!M$11)*(Reservas[N° DE CANCHA]=Disponibilidad!$D18))</f>
        <v>1</v>
      </c>
      <c r="N18" s="11">
        <f>1-SUMPRODUCT((Reservas[COMIENZA]&lt;=N$11)*(Reservas[FECHA]=Disponibilidad!$C$5)*(Reservas[TERMINA]&gt;=Disponibilidad!N$11)*(Reservas[N° DE CANCHA]=Disponibilidad!$D18))</f>
        <v>1</v>
      </c>
      <c r="O18" s="11">
        <f>1-SUMPRODUCT((Reservas[COMIENZA]&lt;=O$11)*(Reservas[FECHA]=Disponibilidad!$C$5)*(Reservas[TERMINA]&gt;=Disponibilidad!O$11)*(Reservas[N° DE CANCHA]=Disponibilidad!$D18))</f>
        <v>1</v>
      </c>
      <c r="P18" s="11">
        <f>1-SUMPRODUCT((Reservas[COMIENZA]&lt;=P$11)*(Reservas[FECHA]=Disponibilidad!$C$5)*(Reservas[TERMINA]&gt;=Disponibilidad!P$11)*(Reservas[N° DE CANCHA]=Disponibilidad!$D18))</f>
        <v>1</v>
      </c>
      <c r="Q18" s="11">
        <f>1-SUMPRODUCT((Reservas[COMIENZA]&lt;=Q$11)*(Reservas[FECHA]=Disponibilidad!$C$5)*(Reservas[TERMINA]&gt;=Disponibilidad!Q$11)*(Reservas[N° DE CANCHA]=Disponibilidad!$D18))</f>
        <v>1</v>
      </c>
      <c r="R18" s="11">
        <f>1-SUMPRODUCT((Reservas[COMIENZA]&lt;=R$11)*(Reservas[FECHA]=Disponibilidad!$C$5)*(Reservas[TERMINA]&gt;=Disponibilidad!R$11)*(Reservas[N° DE CANCHA]=Disponibilidad!$D18))</f>
        <v>1</v>
      </c>
      <c r="S18" s="11">
        <f>1-SUMPRODUCT((Reservas[COMIENZA]&lt;=S$11)*(Reservas[FECHA]=Disponibilidad!$C$5)*(Reservas[TERMINA]&gt;=Disponibilidad!S$11)*(Reservas[N° DE CANCHA]=Disponibilidad!$D18))</f>
        <v>1</v>
      </c>
      <c r="T18" s="11">
        <f>1-SUMPRODUCT((Reservas[COMIENZA]&lt;=T$11)*(Reservas[FECHA]=Disponibilidad!$C$5)*(Reservas[TERMINA]&gt;=Disponibilidad!T$11)*(Reservas[N° DE CANCHA]=Disponibilidad!$D18))</f>
        <v>1</v>
      </c>
      <c r="U18" s="11">
        <f>1-SUMPRODUCT((Reservas[COMIENZA]&lt;=U$11)*(Reservas[FECHA]=Disponibilidad!$C$5)*(Reservas[TERMINA]&gt;=Disponibilidad!U$11)*(Reservas[N° DE CANCHA]=Disponibilidad!$D18))</f>
        <v>1</v>
      </c>
      <c r="V18" s="7"/>
      <c r="W18" s="7"/>
    </row>
    <row r="19" spans="2:23" ht="19.5" thickBot="1" x14ac:dyDescent="0.3">
      <c r="B19" s="18"/>
      <c r="C19" s="18"/>
      <c r="D19" s="18"/>
      <c r="E19" s="7"/>
      <c r="F19" s="11">
        <f>1-SUMPRODUCT((Reservas[COMIENZA]&lt;=F$11)*(Reservas[FECHA]=Disponibilidad!$C$5)*(Reservas[TERMINA]&gt;=Disponibilidad!F$11)*(Reservas[N° DE CANCHA]=Disponibilidad!$D19))</f>
        <v>1</v>
      </c>
      <c r="G19" s="11">
        <f>1-SUMPRODUCT((Reservas[COMIENZA]&lt;=G$11)*(Reservas[FECHA]=Disponibilidad!$C$5)*(Reservas[TERMINA]&gt;=Disponibilidad!G$11)*(Reservas[N° DE CANCHA]=Disponibilidad!$D19))</f>
        <v>1</v>
      </c>
      <c r="H19" s="11">
        <f>1-SUMPRODUCT((Reservas[COMIENZA]&lt;=H$11)*(Reservas[FECHA]=Disponibilidad!$C$5)*(Reservas[TERMINA]&gt;=Disponibilidad!H$11)*(Reservas[N° DE CANCHA]=Disponibilidad!$D19))</f>
        <v>1</v>
      </c>
      <c r="I19" s="11">
        <f>1-SUMPRODUCT((Reservas[COMIENZA]&lt;=I$11)*(Reservas[FECHA]=Disponibilidad!$C$5)*(Reservas[TERMINA]&gt;=Disponibilidad!I$11)*(Reservas[N° DE CANCHA]=Disponibilidad!$D19))</f>
        <v>1</v>
      </c>
      <c r="J19" s="11">
        <f>1-SUMPRODUCT((Reservas[COMIENZA]&lt;=J$11)*(Reservas[FECHA]=Disponibilidad!$C$5)*(Reservas[TERMINA]&gt;=Disponibilidad!J$11)*(Reservas[N° DE CANCHA]=Disponibilidad!$D19))</f>
        <v>1</v>
      </c>
      <c r="K19" s="11">
        <f>1-SUMPRODUCT((Reservas[COMIENZA]&lt;=K$11)*(Reservas[FECHA]=Disponibilidad!$C$5)*(Reservas[TERMINA]&gt;=Disponibilidad!K$11)*(Reservas[N° DE CANCHA]=Disponibilidad!$D19))</f>
        <v>1</v>
      </c>
      <c r="L19" s="11">
        <f>1-SUMPRODUCT((Reservas[COMIENZA]&lt;=L$11)*(Reservas[FECHA]=Disponibilidad!$C$5)*(Reservas[TERMINA]&gt;=Disponibilidad!L$11)*(Reservas[N° DE CANCHA]=Disponibilidad!$D19))</f>
        <v>1</v>
      </c>
      <c r="M19" s="11">
        <f>1-SUMPRODUCT((Reservas[COMIENZA]&lt;=M$11)*(Reservas[FECHA]=Disponibilidad!$C$5)*(Reservas[TERMINA]&gt;=Disponibilidad!M$11)*(Reservas[N° DE CANCHA]=Disponibilidad!$D19))</f>
        <v>1</v>
      </c>
      <c r="N19" s="11">
        <f>1-SUMPRODUCT((Reservas[COMIENZA]&lt;=N$11)*(Reservas[FECHA]=Disponibilidad!$C$5)*(Reservas[TERMINA]&gt;=Disponibilidad!N$11)*(Reservas[N° DE CANCHA]=Disponibilidad!$D19))</f>
        <v>1</v>
      </c>
      <c r="O19" s="11">
        <f>1-SUMPRODUCT((Reservas[COMIENZA]&lt;=O$11)*(Reservas[FECHA]=Disponibilidad!$C$5)*(Reservas[TERMINA]&gt;=Disponibilidad!O$11)*(Reservas[N° DE CANCHA]=Disponibilidad!$D19))</f>
        <v>1</v>
      </c>
      <c r="P19" s="11">
        <f>1-SUMPRODUCT((Reservas[COMIENZA]&lt;=P$11)*(Reservas[FECHA]=Disponibilidad!$C$5)*(Reservas[TERMINA]&gt;=Disponibilidad!P$11)*(Reservas[N° DE CANCHA]=Disponibilidad!$D19))</f>
        <v>1</v>
      </c>
      <c r="Q19" s="11">
        <f>1-SUMPRODUCT((Reservas[COMIENZA]&lt;=Q$11)*(Reservas[FECHA]=Disponibilidad!$C$5)*(Reservas[TERMINA]&gt;=Disponibilidad!Q$11)*(Reservas[N° DE CANCHA]=Disponibilidad!$D19))</f>
        <v>1</v>
      </c>
      <c r="R19" s="11">
        <f>1-SUMPRODUCT((Reservas[COMIENZA]&lt;=R$11)*(Reservas[FECHA]=Disponibilidad!$C$5)*(Reservas[TERMINA]&gt;=Disponibilidad!R$11)*(Reservas[N° DE CANCHA]=Disponibilidad!$D19))</f>
        <v>1</v>
      </c>
      <c r="S19" s="11">
        <f>1-SUMPRODUCT((Reservas[COMIENZA]&lt;=S$11)*(Reservas[FECHA]=Disponibilidad!$C$5)*(Reservas[TERMINA]&gt;=Disponibilidad!S$11)*(Reservas[N° DE CANCHA]=Disponibilidad!$D19))</f>
        <v>1</v>
      </c>
      <c r="T19" s="11">
        <f>1-SUMPRODUCT((Reservas[COMIENZA]&lt;=T$11)*(Reservas[FECHA]=Disponibilidad!$C$5)*(Reservas[TERMINA]&gt;=Disponibilidad!T$11)*(Reservas[N° DE CANCHA]=Disponibilidad!$D19))</f>
        <v>1</v>
      </c>
      <c r="U19" s="11">
        <f>1-SUMPRODUCT((Reservas[COMIENZA]&lt;=U$11)*(Reservas[FECHA]=Disponibilidad!$C$5)*(Reservas[TERMINA]&gt;=Disponibilidad!U$11)*(Reservas[N° DE CANCHA]=Disponibilidad!$D19))</f>
        <v>1</v>
      </c>
      <c r="V19" s="7"/>
      <c r="W19" s="7"/>
    </row>
    <row r="20" spans="2:23" ht="19.5" thickBot="1" x14ac:dyDescent="0.3">
      <c r="B20" s="18"/>
      <c r="C20" s="18"/>
      <c r="D20" s="18"/>
      <c r="E20" s="7"/>
      <c r="F20" s="11">
        <f>1-SUMPRODUCT((Reservas[COMIENZA]&lt;=F$11)*(Reservas[FECHA]=Disponibilidad!$C$5)*(Reservas[TERMINA]&gt;=Disponibilidad!F$11)*(Reservas[N° DE CANCHA]=Disponibilidad!$D20))</f>
        <v>1</v>
      </c>
      <c r="G20" s="11">
        <f>1-SUMPRODUCT((Reservas[COMIENZA]&lt;=G$11)*(Reservas[FECHA]=Disponibilidad!$C$5)*(Reservas[TERMINA]&gt;=Disponibilidad!G$11)*(Reservas[N° DE CANCHA]=Disponibilidad!$D20))</f>
        <v>1</v>
      </c>
      <c r="H20" s="11">
        <f>1-SUMPRODUCT((Reservas[COMIENZA]&lt;=H$11)*(Reservas[FECHA]=Disponibilidad!$C$5)*(Reservas[TERMINA]&gt;=Disponibilidad!H$11)*(Reservas[N° DE CANCHA]=Disponibilidad!$D20))</f>
        <v>1</v>
      </c>
      <c r="I20" s="11">
        <f>1-SUMPRODUCT((Reservas[COMIENZA]&lt;=I$11)*(Reservas[FECHA]=Disponibilidad!$C$5)*(Reservas[TERMINA]&gt;=Disponibilidad!I$11)*(Reservas[N° DE CANCHA]=Disponibilidad!$D20))</f>
        <v>1</v>
      </c>
      <c r="J20" s="11">
        <f>1-SUMPRODUCT((Reservas[COMIENZA]&lt;=J$11)*(Reservas[FECHA]=Disponibilidad!$C$5)*(Reservas[TERMINA]&gt;=Disponibilidad!J$11)*(Reservas[N° DE CANCHA]=Disponibilidad!$D20))</f>
        <v>1</v>
      </c>
      <c r="K20" s="11">
        <f>1-SUMPRODUCT((Reservas[COMIENZA]&lt;=K$11)*(Reservas[FECHA]=Disponibilidad!$C$5)*(Reservas[TERMINA]&gt;=Disponibilidad!K$11)*(Reservas[N° DE CANCHA]=Disponibilidad!$D20))</f>
        <v>1</v>
      </c>
      <c r="L20" s="11">
        <f>1-SUMPRODUCT((Reservas[COMIENZA]&lt;=L$11)*(Reservas[FECHA]=Disponibilidad!$C$5)*(Reservas[TERMINA]&gt;=Disponibilidad!L$11)*(Reservas[N° DE CANCHA]=Disponibilidad!$D20))</f>
        <v>1</v>
      </c>
      <c r="M20" s="11">
        <f>1-SUMPRODUCT((Reservas[COMIENZA]&lt;=M$11)*(Reservas[FECHA]=Disponibilidad!$C$5)*(Reservas[TERMINA]&gt;=Disponibilidad!M$11)*(Reservas[N° DE CANCHA]=Disponibilidad!$D20))</f>
        <v>1</v>
      </c>
      <c r="N20" s="11">
        <f>1-SUMPRODUCT((Reservas[COMIENZA]&lt;=N$11)*(Reservas[FECHA]=Disponibilidad!$C$5)*(Reservas[TERMINA]&gt;=Disponibilidad!N$11)*(Reservas[N° DE CANCHA]=Disponibilidad!$D20))</f>
        <v>1</v>
      </c>
      <c r="O20" s="11">
        <f>1-SUMPRODUCT((Reservas[COMIENZA]&lt;=O$11)*(Reservas[FECHA]=Disponibilidad!$C$5)*(Reservas[TERMINA]&gt;=Disponibilidad!O$11)*(Reservas[N° DE CANCHA]=Disponibilidad!$D20))</f>
        <v>1</v>
      </c>
      <c r="P20" s="11">
        <f>1-SUMPRODUCT((Reservas[COMIENZA]&lt;=P$11)*(Reservas[FECHA]=Disponibilidad!$C$5)*(Reservas[TERMINA]&gt;=Disponibilidad!P$11)*(Reservas[N° DE CANCHA]=Disponibilidad!$D20))</f>
        <v>1</v>
      </c>
      <c r="Q20" s="11">
        <f>1-SUMPRODUCT((Reservas[COMIENZA]&lt;=Q$11)*(Reservas[FECHA]=Disponibilidad!$C$5)*(Reservas[TERMINA]&gt;=Disponibilidad!Q$11)*(Reservas[N° DE CANCHA]=Disponibilidad!$D20))</f>
        <v>1</v>
      </c>
      <c r="R20" s="11">
        <f>1-SUMPRODUCT((Reservas[COMIENZA]&lt;=R$11)*(Reservas[FECHA]=Disponibilidad!$C$5)*(Reservas[TERMINA]&gt;=Disponibilidad!R$11)*(Reservas[N° DE CANCHA]=Disponibilidad!$D20))</f>
        <v>1</v>
      </c>
      <c r="S20" s="11">
        <f>1-SUMPRODUCT((Reservas[COMIENZA]&lt;=S$11)*(Reservas[FECHA]=Disponibilidad!$C$5)*(Reservas[TERMINA]&gt;=Disponibilidad!S$11)*(Reservas[N° DE CANCHA]=Disponibilidad!$D20))</f>
        <v>1</v>
      </c>
      <c r="T20" s="11">
        <f>1-SUMPRODUCT((Reservas[COMIENZA]&lt;=T$11)*(Reservas[FECHA]=Disponibilidad!$C$5)*(Reservas[TERMINA]&gt;=Disponibilidad!T$11)*(Reservas[N° DE CANCHA]=Disponibilidad!$D20))</f>
        <v>1</v>
      </c>
      <c r="U20" s="11">
        <f>1-SUMPRODUCT((Reservas[COMIENZA]&lt;=U$11)*(Reservas[FECHA]=Disponibilidad!$C$5)*(Reservas[TERMINA]&gt;=Disponibilidad!U$11)*(Reservas[N° DE CANCHA]=Disponibilidad!$D20))</f>
        <v>1</v>
      </c>
      <c r="V20" s="7"/>
      <c r="W20" s="7"/>
    </row>
    <row r="21" spans="2:23" ht="19.5" thickBot="1" x14ac:dyDescent="0.3">
      <c r="B21" s="18"/>
      <c r="C21" s="18"/>
      <c r="D21" s="18"/>
      <c r="E21" s="7"/>
      <c r="F21" s="11">
        <f>1-SUMPRODUCT((Reservas[COMIENZA]&lt;=F$11)*(Reservas[FECHA]=Disponibilidad!$C$5)*(Reservas[TERMINA]&gt;=Disponibilidad!F$11)*(Reservas[N° DE CANCHA]=Disponibilidad!$D21))</f>
        <v>1</v>
      </c>
      <c r="G21" s="11">
        <f>1-SUMPRODUCT((Reservas[COMIENZA]&lt;=G$11)*(Reservas[FECHA]=Disponibilidad!$C$5)*(Reservas[TERMINA]&gt;=Disponibilidad!G$11)*(Reservas[N° DE CANCHA]=Disponibilidad!$D21))</f>
        <v>1</v>
      </c>
      <c r="H21" s="11">
        <f>1-SUMPRODUCT((Reservas[COMIENZA]&lt;=H$11)*(Reservas[FECHA]=Disponibilidad!$C$5)*(Reservas[TERMINA]&gt;=Disponibilidad!H$11)*(Reservas[N° DE CANCHA]=Disponibilidad!$D21))</f>
        <v>1</v>
      </c>
      <c r="I21" s="11">
        <f>1-SUMPRODUCT((Reservas[COMIENZA]&lt;=I$11)*(Reservas[FECHA]=Disponibilidad!$C$5)*(Reservas[TERMINA]&gt;=Disponibilidad!I$11)*(Reservas[N° DE CANCHA]=Disponibilidad!$D21))</f>
        <v>1</v>
      </c>
      <c r="J21" s="11">
        <f>1-SUMPRODUCT((Reservas[COMIENZA]&lt;=J$11)*(Reservas[FECHA]=Disponibilidad!$C$5)*(Reservas[TERMINA]&gt;=Disponibilidad!J$11)*(Reservas[N° DE CANCHA]=Disponibilidad!$D21))</f>
        <v>1</v>
      </c>
      <c r="K21" s="11">
        <f>1-SUMPRODUCT((Reservas[COMIENZA]&lt;=K$11)*(Reservas[FECHA]=Disponibilidad!$C$5)*(Reservas[TERMINA]&gt;=Disponibilidad!K$11)*(Reservas[N° DE CANCHA]=Disponibilidad!$D21))</f>
        <v>1</v>
      </c>
      <c r="L21" s="11">
        <f>1-SUMPRODUCT((Reservas[COMIENZA]&lt;=L$11)*(Reservas[FECHA]=Disponibilidad!$C$5)*(Reservas[TERMINA]&gt;=Disponibilidad!L$11)*(Reservas[N° DE CANCHA]=Disponibilidad!$D21))</f>
        <v>1</v>
      </c>
      <c r="M21" s="11">
        <f>1-SUMPRODUCT((Reservas[COMIENZA]&lt;=M$11)*(Reservas[FECHA]=Disponibilidad!$C$5)*(Reservas[TERMINA]&gt;=Disponibilidad!M$11)*(Reservas[N° DE CANCHA]=Disponibilidad!$D21))</f>
        <v>1</v>
      </c>
      <c r="N21" s="11">
        <f>1-SUMPRODUCT((Reservas[COMIENZA]&lt;=N$11)*(Reservas[FECHA]=Disponibilidad!$C$5)*(Reservas[TERMINA]&gt;=Disponibilidad!N$11)*(Reservas[N° DE CANCHA]=Disponibilidad!$D21))</f>
        <v>1</v>
      </c>
      <c r="O21" s="11">
        <f>1-SUMPRODUCT((Reservas[COMIENZA]&lt;=O$11)*(Reservas[FECHA]=Disponibilidad!$C$5)*(Reservas[TERMINA]&gt;=Disponibilidad!O$11)*(Reservas[N° DE CANCHA]=Disponibilidad!$D21))</f>
        <v>1</v>
      </c>
      <c r="P21" s="11">
        <f>1-SUMPRODUCT((Reservas[COMIENZA]&lt;=P$11)*(Reservas[FECHA]=Disponibilidad!$C$5)*(Reservas[TERMINA]&gt;=Disponibilidad!P$11)*(Reservas[N° DE CANCHA]=Disponibilidad!$D21))</f>
        <v>1</v>
      </c>
      <c r="Q21" s="11">
        <f>1-SUMPRODUCT((Reservas[COMIENZA]&lt;=Q$11)*(Reservas[FECHA]=Disponibilidad!$C$5)*(Reservas[TERMINA]&gt;=Disponibilidad!Q$11)*(Reservas[N° DE CANCHA]=Disponibilidad!$D21))</f>
        <v>1</v>
      </c>
      <c r="R21" s="11">
        <f>1-SUMPRODUCT((Reservas[COMIENZA]&lt;=R$11)*(Reservas[FECHA]=Disponibilidad!$C$5)*(Reservas[TERMINA]&gt;=Disponibilidad!R$11)*(Reservas[N° DE CANCHA]=Disponibilidad!$D21))</f>
        <v>1</v>
      </c>
      <c r="S21" s="11">
        <f>1-SUMPRODUCT((Reservas[COMIENZA]&lt;=S$11)*(Reservas[FECHA]=Disponibilidad!$C$5)*(Reservas[TERMINA]&gt;=Disponibilidad!S$11)*(Reservas[N° DE CANCHA]=Disponibilidad!$D21))</f>
        <v>1</v>
      </c>
      <c r="T21" s="11">
        <f>1-SUMPRODUCT((Reservas[COMIENZA]&lt;=T$11)*(Reservas[FECHA]=Disponibilidad!$C$5)*(Reservas[TERMINA]&gt;=Disponibilidad!T$11)*(Reservas[N° DE CANCHA]=Disponibilidad!$D21))</f>
        <v>1</v>
      </c>
      <c r="U21" s="11">
        <f>1-SUMPRODUCT((Reservas[COMIENZA]&lt;=U$11)*(Reservas[FECHA]=Disponibilidad!$C$5)*(Reservas[TERMINA]&gt;=Disponibilidad!U$11)*(Reservas[N° DE CANCHA]=Disponibilidad!$D21))</f>
        <v>1</v>
      </c>
      <c r="V21" s="7"/>
      <c r="W21" s="7"/>
    </row>
    <row r="22" spans="2:23" ht="19.5" thickBot="1" x14ac:dyDescent="0.3">
      <c r="B22" s="18"/>
      <c r="C22" s="18"/>
      <c r="D22" s="18"/>
      <c r="E22" s="7"/>
      <c r="F22" s="11">
        <f>1-SUMPRODUCT((Reservas[COMIENZA]&lt;=F$11)*(Reservas[FECHA]=Disponibilidad!$C$5)*(Reservas[TERMINA]&gt;=Disponibilidad!F$11)*(Reservas[N° DE CANCHA]=Disponibilidad!$D22))</f>
        <v>1</v>
      </c>
      <c r="G22" s="11">
        <f>1-SUMPRODUCT((Reservas[COMIENZA]&lt;=G$11)*(Reservas[FECHA]=Disponibilidad!$C$5)*(Reservas[TERMINA]&gt;=Disponibilidad!G$11)*(Reservas[N° DE CANCHA]=Disponibilidad!$D22))</f>
        <v>1</v>
      </c>
      <c r="H22" s="11">
        <f>1-SUMPRODUCT((Reservas[COMIENZA]&lt;=H$11)*(Reservas[FECHA]=Disponibilidad!$C$5)*(Reservas[TERMINA]&gt;=Disponibilidad!H$11)*(Reservas[N° DE CANCHA]=Disponibilidad!$D22))</f>
        <v>1</v>
      </c>
      <c r="I22" s="11">
        <f>1-SUMPRODUCT((Reservas[COMIENZA]&lt;=I$11)*(Reservas[FECHA]=Disponibilidad!$C$5)*(Reservas[TERMINA]&gt;=Disponibilidad!I$11)*(Reservas[N° DE CANCHA]=Disponibilidad!$D22))</f>
        <v>1</v>
      </c>
      <c r="J22" s="11">
        <f>1-SUMPRODUCT((Reservas[COMIENZA]&lt;=J$11)*(Reservas[FECHA]=Disponibilidad!$C$5)*(Reservas[TERMINA]&gt;=Disponibilidad!J$11)*(Reservas[N° DE CANCHA]=Disponibilidad!$D22))</f>
        <v>1</v>
      </c>
      <c r="K22" s="11">
        <f>1-SUMPRODUCT((Reservas[COMIENZA]&lt;=K$11)*(Reservas[FECHA]=Disponibilidad!$C$5)*(Reservas[TERMINA]&gt;=Disponibilidad!K$11)*(Reservas[N° DE CANCHA]=Disponibilidad!$D22))</f>
        <v>1</v>
      </c>
      <c r="L22" s="11">
        <f>1-SUMPRODUCT((Reservas[COMIENZA]&lt;=L$11)*(Reservas[FECHA]=Disponibilidad!$C$5)*(Reservas[TERMINA]&gt;=Disponibilidad!L$11)*(Reservas[N° DE CANCHA]=Disponibilidad!$D22))</f>
        <v>1</v>
      </c>
      <c r="M22" s="11">
        <f>1-SUMPRODUCT((Reservas[COMIENZA]&lt;=M$11)*(Reservas[FECHA]=Disponibilidad!$C$5)*(Reservas[TERMINA]&gt;=Disponibilidad!M$11)*(Reservas[N° DE CANCHA]=Disponibilidad!$D22))</f>
        <v>1</v>
      </c>
      <c r="N22" s="11">
        <f>1-SUMPRODUCT((Reservas[COMIENZA]&lt;=N$11)*(Reservas[FECHA]=Disponibilidad!$C$5)*(Reservas[TERMINA]&gt;=Disponibilidad!N$11)*(Reservas[N° DE CANCHA]=Disponibilidad!$D22))</f>
        <v>1</v>
      </c>
      <c r="O22" s="11">
        <f>1-SUMPRODUCT((Reservas[COMIENZA]&lt;=O$11)*(Reservas[FECHA]=Disponibilidad!$C$5)*(Reservas[TERMINA]&gt;=Disponibilidad!O$11)*(Reservas[N° DE CANCHA]=Disponibilidad!$D22))</f>
        <v>1</v>
      </c>
      <c r="P22" s="11">
        <f>1-SUMPRODUCT((Reservas[COMIENZA]&lt;=P$11)*(Reservas[FECHA]=Disponibilidad!$C$5)*(Reservas[TERMINA]&gt;=Disponibilidad!P$11)*(Reservas[N° DE CANCHA]=Disponibilidad!$D22))</f>
        <v>1</v>
      </c>
      <c r="Q22" s="11">
        <f>1-SUMPRODUCT((Reservas[COMIENZA]&lt;=Q$11)*(Reservas[FECHA]=Disponibilidad!$C$5)*(Reservas[TERMINA]&gt;=Disponibilidad!Q$11)*(Reservas[N° DE CANCHA]=Disponibilidad!$D22))</f>
        <v>1</v>
      </c>
      <c r="R22" s="11">
        <f>1-SUMPRODUCT((Reservas[COMIENZA]&lt;=R$11)*(Reservas[FECHA]=Disponibilidad!$C$5)*(Reservas[TERMINA]&gt;=Disponibilidad!R$11)*(Reservas[N° DE CANCHA]=Disponibilidad!$D22))</f>
        <v>1</v>
      </c>
      <c r="S22" s="11">
        <f>1-SUMPRODUCT((Reservas[COMIENZA]&lt;=S$11)*(Reservas[FECHA]=Disponibilidad!$C$5)*(Reservas[TERMINA]&gt;=Disponibilidad!S$11)*(Reservas[N° DE CANCHA]=Disponibilidad!$D22))</f>
        <v>1</v>
      </c>
      <c r="T22" s="11">
        <f>1-SUMPRODUCT((Reservas[COMIENZA]&lt;=T$11)*(Reservas[FECHA]=Disponibilidad!$C$5)*(Reservas[TERMINA]&gt;=Disponibilidad!T$11)*(Reservas[N° DE CANCHA]=Disponibilidad!$D22))</f>
        <v>1</v>
      </c>
      <c r="U22" s="11">
        <f>1-SUMPRODUCT((Reservas[COMIENZA]&lt;=U$11)*(Reservas[FECHA]=Disponibilidad!$C$5)*(Reservas[TERMINA]&gt;=Disponibilidad!U$11)*(Reservas[N° DE CANCHA]=Disponibilidad!$D22))</f>
        <v>1</v>
      </c>
      <c r="V22" s="7"/>
      <c r="W22" s="7"/>
    </row>
    <row r="23" spans="2:23" ht="19.5" thickBot="1" x14ac:dyDescent="0.3">
      <c r="B23" s="18"/>
      <c r="C23" s="18"/>
      <c r="D23" s="18"/>
      <c r="E23" s="7"/>
      <c r="F23" s="11">
        <f>1-SUMPRODUCT((Reservas[COMIENZA]&lt;=F$11)*(Reservas[FECHA]=Disponibilidad!$C$5)*(Reservas[TERMINA]&gt;=Disponibilidad!F$11)*(Reservas[N° DE CANCHA]=Disponibilidad!$D23))</f>
        <v>1</v>
      </c>
      <c r="G23" s="11">
        <f>1-SUMPRODUCT((Reservas[COMIENZA]&lt;=G$11)*(Reservas[FECHA]=Disponibilidad!$C$5)*(Reservas[TERMINA]&gt;=Disponibilidad!G$11)*(Reservas[N° DE CANCHA]=Disponibilidad!$D23))</f>
        <v>1</v>
      </c>
      <c r="H23" s="11">
        <f>1-SUMPRODUCT((Reservas[COMIENZA]&lt;=H$11)*(Reservas[FECHA]=Disponibilidad!$C$5)*(Reservas[TERMINA]&gt;=Disponibilidad!H$11)*(Reservas[N° DE CANCHA]=Disponibilidad!$D23))</f>
        <v>1</v>
      </c>
      <c r="I23" s="11">
        <f>1-SUMPRODUCT((Reservas[COMIENZA]&lt;=I$11)*(Reservas[FECHA]=Disponibilidad!$C$5)*(Reservas[TERMINA]&gt;=Disponibilidad!I$11)*(Reservas[N° DE CANCHA]=Disponibilidad!$D23))</f>
        <v>1</v>
      </c>
      <c r="J23" s="11">
        <f>1-SUMPRODUCT((Reservas[COMIENZA]&lt;=J$11)*(Reservas[FECHA]=Disponibilidad!$C$5)*(Reservas[TERMINA]&gt;=Disponibilidad!J$11)*(Reservas[N° DE CANCHA]=Disponibilidad!$D23))</f>
        <v>1</v>
      </c>
      <c r="K23" s="11">
        <f>1-SUMPRODUCT((Reservas[COMIENZA]&lt;=K$11)*(Reservas[FECHA]=Disponibilidad!$C$5)*(Reservas[TERMINA]&gt;=Disponibilidad!K$11)*(Reservas[N° DE CANCHA]=Disponibilidad!$D23))</f>
        <v>1</v>
      </c>
      <c r="L23" s="11">
        <f>1-SUMPRODUCT((Reservas[COMIENZA]&lt;=L$11)*(Reservas[FECHA]=Disponibilidad!$C$5)*(Reservas[TERMINA]&gt;=Disponibilidad!L$11)*(Reservas[N° DE CANCHA]=Disponibilidad!$D23))</f>
        <v>1</v>
      </c>
      <c r="M23" s="11">
        <f>1-SUMPRODUCT((Reservas[COMIENZA]&lt;=M$11)*(Reservas[FECHA]=Disponibilidad!$C$5)*(Reservas[TERMINA]&gt;=Disponibilidad!M$11)*(Reservas[N° DE CANCHA]=Disponibilidad!$D23))</f>
        <v>1</v>
      </c>
      <c r="N23" s="11">
        <f>1-SUMPRODUCT((Reservas[COMIENZA]&lt;=N$11)*(Reservas[FECHA]=Disponibilidad!$C$5)*(Reservas[TERMINA]&gt;=Disponibilidad!N$11)*(Reservas[N° DE CANCHA]=Disponibilidad!$D23))</f>
        <v>1</v>
      </c>
      <c r="O23" s="11">
        <f>1-SUMPRODUCT((Reservas[COMIENZA]&lt;=O$11)*(Reservas[FECHA]=Disponibilidad!$C$5)*(Reservas[TERMINA]&gt;=Disponibilidad!O$11)*(Reservas[N° DE CANCHA]=Disponibilidad!$D23))</f>
        <v>1</v>
      </c>
      <c r="P23" s="11">
        <f>1-SUMPRODUCT((Reservas[COMIENZA]&lt;=P$11)*(Reservas[FECHA]=Disponibilidad!$C$5)*(Reservas[TERMINA]&gt;=Disponibilidad!P$11)*(Reservas[N° DE CANCHA]=Disponibilidad!$D23))</f>
        <v>1</v>
      </c>
      <c r="Q23" s="11">
        <f>1-SUMPRODUCT((Reservas[COMIENZA]&lt;=Q$11)*(Reservas[FECHA]=Disponibilidad!$C$5)*(Reservas[TERMINA]&gt;=Disponibilidad!Q$11)*(Reservas[N° DE CANCHA]=Disponibilidad!$D23))</f>
        <v>1</v>
      </c>
      <c r="R23" s="11">
        <f>1-SUMPRODUCT((Reservas[COMIENZA]&lt;=R$11)*(Reservas[FECHA]=Disponibilidad!$C$5)*(Reservas[TERMINA]&gt;=Disponibilidad!R$11)*(Reservas[N° DE CANCHA]=Disponibilidad!$D23))</f>
        <v>1</v>
      </c>
      <c r="S23" s="11">
        <f>1-SUMPRODUCT((Reservas[COMIENZA]&lt;=S$11)*(Reservas[FECHA]=Disponibilidad!$C$5)*(Reservas[TERMINA]&gt;=Disponibilidad!S$11)*(Reservas[N° DE CANCHA]=Disponibilidad!$D23))</f>
        <v>1</v>
      </c>
      <c r="T23" s="11">
        <f>1-SUMPRODUCT((Reservas[COMIENZA]&lt;=T$11)*(Reservas[FECHA]=Disponibilidad!$C$5)*(Reservas[TERMINA]&gt;=Disponibilidad!T$11)*(Reservas[N° DE CANCHA]=Disponibilidad!$D23))</f>
        <v>1</v>
      </c>
      <c r="U23" s="11">
        <f>1-SUMPRODUCT((Reservas[COMIENZA]&lt;=U$11)*(Reservas[FECHA]=Disponibilidad!$C$5)*(Reservas[TERMINA]&gt;=Disponibilidad!U$11)*(Reservas[N° DE CANCHA]=Disponibilidad!$D23))</f>
        <v>1</v>
      </c>
      <c r="V23" s="7"/>
      <c r="W23" s="7"/>
    </row>
    <row r="24" spans="2:23" ht="19.5" thickBot="1" x14ac:dyDescent="0.3">
      <c r="B24" s="18"/>
      <c r="C24" s="18"/>
      <c r="D24" s="18"/>
      <c r="E24" s="7"/>
      <c r="F24" s="11">
        <f>1-SUMPRODUCT((Reservas[COMIENZA]&lt;=F$11)*(Reservas[FECHA]=Disponibilidad!$C$5)*(Reservas[TERMINA]&gt;=Disponibilidad!F$11)*(Reservas[N° DE CANCHA]=Disponibilidad!$D24))</f>
        <v>1</v>
      </c>
      <c r="G24" s="11">
        <f>1-SUMPRODUCT((Reservas[COMIENZA]&lt;=G$11)*(Reservas[FECHA]=Disponibilidad!$C$5)*(Reservas[TERMINA]&gt;=Disponibilidad!G$11)*(Reservas[N° DE CANCHA]=Disponibilidad!$D24))</f>
        <v>1</v>
      </c>
      <c r="H24" s="11">
        <f>1-SUMPRODUCT((Reservas[COMIENZA]&lt;=H$11)*(Reservas[FECHA]=Disponibilidad!$C$5)*(Reservas[TERMINA]&gt;=Disponibilidad!H$11)*(Reservas[N° DE CANCHA]=Disponibilidad!$D24))</f>
        <v>1</v>
      </c>
      <c r="I24" s="11">
        <f>1-SUMPRODUCT((Reservas[COMIENZA]&lt;=I$11)*(Reservas[FECHA]=Disponibilidad!$C$5)*(Reservas[TERMINA]&gt;=Disponibilidad!I$11)*(Reservas[N° DE CANCHA]=Disponibilidad!$D24))</f>
        <v>1</v>
      </c>
      <c r="J24" s="11">
        <f>1-SUMPRODUCT((Reservas[COMIENZA]&lt;=J$11)*(Reservas[FECHA]=Disponibilidad!$C$5)*(Reservas[TERMINA]&gt;=Disponibilidad!J$11)*(Reservas[N° DE CANCHA]=Disponibilidad!$D24))</f>
        <v>1</v>
      </c>
      <c r="K24" s="11">
        <f>1-SUMPRODUCT((Reservas[COMIENZA]&lt;=K$11)*(Reservas[FECHA]=Disponibilidad!$C$5)*(Reservas[TERMINA]&gt;=Disponibilidad!K$11)*(Reservas[N° DE CANCHA]=Disponibilidad!$D24))</f>
        <v>1</v>
      </c>
      <c r="L24" s="11">
        <f>1-SUMPRODUCT((Reservas[COMIENZA]&lt;=L$11)*(Reservas[FECHA]=Disponibilidad!$C$5)*(Reservas[TERMINA]&gt;=Disponibilidad!L$11)*(Reservas[N° DE CANCHA]=Disponibilidad!$D24))</f>
        <v>1</v>
      </c>
      <c r="M24" s="11">
        <f>1-SUMPRODUCT((Reservas[COMIENZA]&lt;=M$11)*(Reservas[FECHA]=Disponibilidad!$C$5)*(Reservas[TERMINA]&gt;=Disponibilidad!M$11)*(Reservas[N° DE CANCHA]=Disponibilidad!$D24))</f>
        <v>1</v>
      </c>
      <c r="N24" s="11">
        <f>1-SUMPRODUCT((Reservas[COMIENZA]&lt;=N$11)*(Reservas[FECHA]=Disponibilidad!$C$5)*(Reservas[TERMINA]&gt;=Disponibilidad!N$11)*(Reservas[N° DE CANCHA]=Disponibilidad!$D24))</f>
        <v>1</v>
      </c>
      <c r="O24" s="11">
        <f>1-SUMPRODUCT((Reservas[COMIENZA]&lt;=O$11)*(Reservas[FECHA]=Disponibilidad!$C$5)*(Reservas[TERMINA]&gt;=Disponibilidad!O$11)*(Reservas[N° DE CANCHA]=Disponibilidad!$D24))</f>
        <v>1</v>
      </c>
      <c r="P24" s="11">
        <f>1-SUMPRODUCT((Reservas[COMIENZA]&lt;=P$11)*(Reservas[FECHA]=Disponibilidad!$C$5)*(Reservas[TERMINA]&gt;=Disponibilidad!P$11)*(Reservas[N° DE CANCHA]=Disponibilidad!$D24))</f>
        <v>1</v>
      </c>
      <c r="Q24" s="11">
        <f>1-SUMPRODUCT((Reservas[COMIENZA]&lt;=Q$11)*(Reservas[FECHA]=Disponibilidad!$C$5)*(Reservas[TERMINA]&gt;=Disponibilidad!Q$11)*(Reservas[N° DE CANCHA]=Disponibilidad!$D24))</f>
        <v>1</v>
      </c>
      <c r="R24" s="11">
        <f>1-SUMPRODUCT((Reservas[COMIENZA]&lt;=R$11)*(Reservas[FECHA]=Disponibilidad!$C$5)*(Reservas[TERMINA]&gt;=Disponibilidad!R$11)*(Reservas[N° DE CANCHA]=Disponibilidad!$D24))</f>
        <v>1</v>
      </c>
      <c r="S24" s="11">
        <f>1-SUMPRODUCT((Reservas[COMIENZA]&lt;=S$11)*(Reservas[FECHA]=Disponibilidad!$C$5)*(Reservas[TERMINA]&gt;=Disponibilidad!S$11)*(Reservas[N° DE CANCHA]=Disponibilidad!$D24))</f>
        <v>1</v>
      </c>
      <c r="T24" s="11">
        <f>1-SUMPRODUCT((Reservas[COMIENZA]&lt;=T$11)*(Reservas[FECHA]=Disponibilidad!$C$5)*(Reservas[TERMINA]&gt;=Disponibilidad!T$11)*(Reservas[N° DE CANCHA]=Disponibilidad!$D24))</f>
        <v>1</v>
      </c>
      <c r="U24" s="11">
        <f>1-SUMPRODUCT((Reservas[COMIENZA]&lt;=U$11)*(Reservas[FECHA]=Disponibilidad!$C$5)*(Reservas[TERMINA]&gt;=Disponibilidad!U$11)*(Reservas[N° DE CANCHA]=Disponibilidad!$D24))</f>
        <v>1</v>
      </c>
      <c r="V24" s="7"/>
      <c r="W24" s="7"/>
    </row>
    <row r="25" spans="2:23" ht="19.5" thickBot="1" x14ac:dyDescent="0.3">
      <c r="B25" s="18"/>
      <c r="C25" s="18"/>
      <c r="D25" s="18"/>
      <c r="E25" s="7"/>
      <c r="F25" s="11">
        <f>1-SUMPRODUCT((Reservas[COMIENZA]&lt;=F$11)*(Reservas[FECHA]=Disponibilidad!$C$5)*(Reservas[TERMINA]&gt;=Disponibilidad!F$11)*(Reservas[N° DE CANCHA]=Disponibilidad!$D25))</f>
        <v>1</v>
      </c>
      <c r="G25" s="11">
        <f>1-SUMPRODUCT((Reservas[COMIENZA]&lt;=G$11)*(Reservas[FECHA]=Disponibilidad!$C$5)*(Reservas[TERMINA]&gt;=Disponibilidad!G$11)*(Reservas[N° DE CANCHA]=Disponibilidad!$D25))</f>
        <v>1</v>
      </c>
      <c r="H25" s="11">
        <f>1-SUMPRODUCT((Reservas[COMIENZA]&lt;=H$11)*(Reservas[FECHA]=Disponibilidad!$C$5)*(Reservas[TERMINA]&gt;=Disponibilidad!H$11)*(Reservas[N° DE CANCHA]=Disponibilidad!$D25))</f>
        <v>1</v>
      </c>
      <c r="I25" s="11">
        <f>1-SUMPRODUCT((Reservas[COMIENZA]&lt;=I$11)*(Reservas[FECHA]=Disponibilidad!$C$5)*(Reservas[TERMINA]&gt;=Disponibilidad!I$11)*(Reservas[N° DE CANCHA]=Disponibilidad!$D25))</f>
        <v>1</v>
      </c>
      <c r="J25" s="11">
        <f>1-SUMPRODUCT((Reservas[COMIENZA]&lt;=J$11)*(Reservas[FECHA]=Disponibilidad!$C$5)*(Reservas[TERMINA]&gt;=Disponibilidad!J$11)*(Reservas[N° DE CANCHA]=Disponibilidad!$D25))</f>
        <v>1</v>
      </c>
      <c r="K25" s="11">
        <f>1-SUMPRODUCT((Reservas[COMIENZA]&lt;=K$11)*(Reservas[FECHA]=Disponibilidad!$C$5)*(Reservas[TERMINA]&gt;=Disponibilidad!K$11)*(Reservas[N° DE CANCHA]=Disponibilidad!$D25))</f>
        <v>1</v>
      </c>
      <c r="L25" s="11">
        <f>1-SUMPRODUCT((Reservas[COMIENZA]&lt;=L$11)*(Reservas[FECHA]=Disponibilidad!$C$5)*(Reservas[TERMINA]&gt;=Disponibilidad!L$11)*(Reservas[N° DE CANCHA]=Disponibilidad!$D25))</f>
        <v>1</v>
      </c>
      <c r="M25" s="11">
        <f>1-SUMPRODUCT((Reservas[COMIENZA]&lt;=M$11)*(Reservas[FECHA]=Disponibilidad!$C$5)*(Reservas[TERMINA]&gt;=Disponibilidad!M$11)*(Reservas[N° DE CANCHA]=Disponibilidad!$D25))</f>
        <v>1</v>
      </c>
      <c r="N25" s="11">
        <f>1-SUMPRODUCT((Reservas[COMIENZA]&lt;=N$11)*(Reservas[FECHA]=Disponibilidad!$C$5)*(Reservas[TERMINA]&gt;=Disponibilidad!N$11)*(Reservas[N° DE CANCHA]=Disponibilidad!$D25))</f>
        <v>1</v>
      </c>
      <c r="O25" s="11">
        <f>1-SUMPRODUCT((Reservas[COMIENZA]&lt;=O$11)*(Reservas[FECHA]=Disponibilidad!$C$5)*(Reservas[TERMINA]&gt;=Disponibilidad!O$11)*(Reservas[N° DE CANCHA]=Disponibilidad!$D25))</f>
        <v>1</v>
      </c>
      <c r="P25" s="11">
        <f>1-SUMPRODUCT((Reservas[COMIENZA]&lt;=P$11)*(Reservas[FECHA]=Disponibilidad!$C$5)*(Reservas[TERMINA]&gt;=Disponibilidad!P$11)*(Reservas[N° DE CANCHA]=Disponibilidad!$D25))</f>
        <v>1</v>
      </c>
      <c r="Q25" s="11">
        <f>1-SUMPRODUCT((Reservas[COMIENZA]&lt;=Q$11)*(Reservas[FECHA]=Disponibilidad!$C$5)*(Reservas[TERMINA]&gt;=Disponibilidad!Q$11)*(Reservas[N° DE CANCHA]=Disponibilidad!$D25))</f>
        <v>1</v>
      </c>
      <c r="R25" s="11">
        <f>1-SUMPRODUCT((Reservas[COMIENZA]&lt;=R$11)*(Reservas[FECHA]=Disponibilidad!$C$5)*(Reservas[TERMINA]&gt;=Disponibilidad!R$11)*(Reservas[N° DE CANCHA]=Disponibilidad!$D25))</f>
        <v>1</v>
      </c>
      <c r="S25" s="11">
        <f>1-SUMPRODUCT((Reservas[COMIENZA]&lt;=S$11)*(Reservas[FECHA]=Disponibilidad!$C$5)*(Reservas[TERMINA]&gt;=Disponibilidad!S$11)*(Reservas[N° DE CANCHA]=Disponibilidad!$D25))</f>
        <v>1</v>
      </c>
      <c r="T25" s="11">
        <f>1-SUMPRODUCT((Reservas[COMIENZA]&lt;=T$11)*(Reservas[FECHA]=Disponibilidad!$C$5)*(Reservas[TERMINA]&gt;=Disponibilidad!T$11)*(Reservas[N° DE CANCHA]=Disponibilidad!$D25))</f>
        <v>1</v>
      </c>
      <c r="U25" s="11">
        <f>1-SUMPRODUCT((Reservas[COMIENZA]&lt;=U$11)*(Reservas[FECHA]=Disponibilidad!$C$5)*(Reservas[TERMINA]&gt;=Disponibilidad!U$11)*(Reservas[N° DE CANCHA]=Disponibilidad!$D25))</f>
        <v>1</v>
      </c>
      <c r="V25" s="7"/>
      <c r="W25" s="7"/>
    </row>
    <row r="26" spans="2:23" ht="19.5" thickBot="1" x14ac:dyDescent="0.3">
      <c r="B26" s="18"/>
      <c r="C26" s="18"/>
      <c r="D26" s="18"/>
      <c r="E26" s="7"/>
      <c r="F26" s="11">
        <f>1-SUMPRODUCT((Reservas[COMIENZA]&lt;=F$11)*(Reservas[FECHA]=Disponibilidad!$C$5)*(Reservas[TERMINA]&gt;=Disponibilidad!F$11)*(Reservas[N° DE CANCHA]=Disponibilidad!$D26))</f>
        <v>1</v>
      </c>
      <c r="G26" s="11">
        <f>1-SUMPRODUCT((Reservas[COMIENZA]&lt;=G$11)*(Reservas[FECHA]=Disponibilidad!$C$5)*(Reservas[TERMINA]&gt;=Disponibilidad!G$11)*(Reservas[N° DE CANCHA]=Disponibilidad!$D26))</f>
        <v>1</v>
      </c>
      <c r="H26" s="11">
        <f>1-SUMPRODUCT((Reservas[COMIENZA]&lt;=H$11)*(Reservas[FECHA]=Disponibilidad!$C$5)*(Reservas[TERMINA]&gt;=Disponibilidad!H$11)*(Reservas[N° DE CANCHA]=Disponibilidad!$D26))</f>
        <v>1</v>
      </c>
      <c r="I26" s="11">
        <f>1-SUMPRODUCT((Reservas[COMIENZA]&lt;=I$11)*(Reservas[FECHA]=Disponibilidad!$C$5)*(Reservas[TERMINA]&gt;=Disponibilidad!I$11)*(Reservas[N° DE CANCHA]=Disponibilidad!$D26))</f>
        <v>1</v>
      </c>
      <c r="J26" s="11">
        <f>1-SUMPRODUCT((Reservas[COMIENZA]&lt;=J$11)*(Reservas[FECHA]=Disponibilidad!$C$5)*(Reservas[TERMINA]&gt;=Disponibilidad!J$11)*(Reservas[N° DE CANCHA]=Disponibilidad!$D26))</f>
        <v>1</v>
      </c>
      <c r="K26" s="11">
        <f>1-SUMPRODUCT((Reservas[COMIENZA]&lt;=K$11)*(Reservas[FECHA]=Disponibilidad!$C$5)*(Reservas[TERMINA]&gt;=Disponibilidad!K$11)*(Reservas[N° DE CANCHA]=Disponibilidad!$D26))</f>
        <v>1</v>
      </c>
      <c r="L26" s="11">
        <f>1-SUMPRODUCT((Reservas[COMIENZA]&lt;=L$11)*(Reservas[FECHA]=Disponibilidad!$C$5)*(Reservas[TERMINA]&gt;=Disponibilidad!L$11)*(Reservas[N° DE CANCHA]=Disponibilidad!$D26))</f>
        <v>1</v>
      </c>
      <c r="M26" s="11">
        <f>1-SUMPRODUCT((Reservas[COMIENZA]&lt;=M$11)*(Reservas[FECHA]=Disponibilidad!$C$5)*(Reservas[TERMINA]&gt;=Disponibilidad!M$11)*(Reservas[N° DE CANCHA]=Disponibilidad!$D26))</f>
        <v>1</v>
      </c>
      <c r="N26" s="11">
        <f>1-SUMPRODUCT((Reservas[COMIENZA]&lt;=N$11)*(Reservas[FECHA]=Disponibilidad!$C$5)*(Reservas[TERMINA]&gt;=Disponibilidad!N$11)*(Reservas[N° DE CANCHA]=Disponibilidad!$D26))</f>
        <v>1</v>
      </c>
      <c r="O26" s="11">
        <f>1-SUMPRODUCT((Reservas[COMIENZA]&lt;=O$11)*(Reservas[FECHA]=Disponibilidad!$C$5)*(Reservas[TERMINA]&gt;=Disponibilidad!O$11)*(Reservas[N° DE CANCHA]=Disponibilidad!$D26))</f>
        <v>1</v>
      </c>
      <c r="P26" s="11">
        <f>1-SUMPRODUCT((Reservas[COMIENZA]&lt;=P$11)*(Reservas[FECHA]=Disponibilidad!$C$5)*(Reservas[TERMINA]&gt;=Disponibilidad!P$11)*(Reservas[N° DE CANCHA]=Disponibilidad!$D26))</f>
        <v>1</v>
      </c>
      <c r="Q26" s="11">
        <f>1-SUMPRODUCT((Reservas[COMIENZA]&lt;=Q$11)*(Reservas[FECHA]=Disponibilidad!$C$5)*(Reservas[TERMINA]&gt;=Disponibilidad!Q$11)*(Reservas[N° DE CANCHA]=Disponibilidad!$D26))</f>
        <v>1</v>
      </c>
      <c r="R26" s="11">
        <f>1-SUMPRODUCT((Reservas[COMIENZA]&lt;=R$11)*(Reservas[FECHA]=Disponibilidad!$C$5)*(Reservas[TERMINA]&gt;=Disponibilidad!R$11)*(Reservas[N° DE CANCHA]=Disponibilidad!$D26))</f>
        <v>1</v>
      </c>
      <c r="S26" s="11">
        <f>1-SUMPRODUCT((Reservas[COMIENZA]&lt;=S$11)*(Reservas[FECHA]=Disponibilidad!$C$5)*(Reservas[TERMINA]&gt;=Disponibilidad!S$11)*(Reservas[N° DE CANCHA]=Disponibilidad!$D26))</f>
        <v>1</v>
      </c>
      <c r="T26" s="11">
        <f>1-SUMPRODUCT((Reservas[COMIENZA]&lt;=T$11)*(Reservas[FECHA]=Disponibilidad!$C$5)*(Reservas[TERMINA]&gt;=Disponibilidad!T$11)*(Reservas[N° DE CANCHA]=Disponibilidad!$D26))</f>
        <v>1</v>
      </c>
      <c r="U26" s="11">
        <f>1-SUMPRODUCT((Reservas[COMIENZA]&lt;=U$11)*(Reservas[FECHA]=Disponibilidad!$C$5)*(Reservas[TERMINA]&gt;=Disponibilidad!U$11)*(Reservas[N° DE CANCHA]=Disponibilidad!$D26))</f>
        <v>1</v>
      </c>
      <c r="V26" s="7"/>
      <c r="W26" s="7"/>
    </row>
    <row r="27" spans="2:23" ht="19.5" thickBot="1" x14ac:dyDescent="0.3">
      <c r="B27" s="18"/>
      <c r="C27" s="18"/>
      <c r="D27" s="18"/>
      <c r="E27" s="7"/>
      <c r="F27" s="11">
        <f>1-SUMPRODUCT((Reservas[COMIENZA]&lt;=F$11)*(Reservas[FECHA]=Disponibilidad!$C$5)*(Reservas[TERMINA]&gt;=Disponibilidad!F$11)*(Reservas[N° DE CANCHA]=Disponibilidad!$D27))</f>
        <v>1</v>
      </c>
      <c r="G27" s="11">
        <f>1-SUMPRODUCT((Reservas[COMIENZA]&lt;=G$11)*(Reservas[FECHA]=Disponibilidad!$C$5)*(Reservas[TERMINA]&gt;=Disponibilidad!G$11)*(Reservas[N° DE CANCHA]=Disponibilidad!$D27))</f>
        <v>1</v>
      </c>
      <c r="H27" s="11">
        <f>1-SUMPRODUCT((Reservas[COMIENZA]&lt;=H$11)*(Reservas[FECHA]=Disponibilidad!$C$5)*(Reservas[TERMINA]&gt;=Disponibilidad!H$11)*(Reservas[N° DE CANCHA]=Disponibilidad!$D27))</f>
        <v>1</v>
      </c>
      <c r="I27" s="11">
        <f>1-SUMPRODUCT((Reservas[COMIENZA]&lt;=I$11)*(Reservas[FECHA]=Disponibilidad!$C$5)*(Reservas[TERMINA]&gt;=Disponibilidad!I$11)*(Reservas[N° DE CANCHA]=Disponibilidad!$D27))</f>
        <v>1</v>
      </c>
      <c r="J27" s="11">
        <f>1-SUMPRODUCT((Reservas[COMIENZA]&lt;=J$11)*(Reservas[FECHA]=Disponibilidad!$C$5)*(Reservas[TERMINA]&gt;=Disponibilidad!J$11)*(Reservas[N° DE CANCHA]=Disponibilidad!$D27))</f>
        <v>1</v>
      </c>
      <c r="K27" s="11">
        <f>1-SUMPRODUCT((Reservas[COMIENZA]&lt;=K$11)*(Reservas[FECHA]=Disponibilidad!$C$5)*(Reservas[TERMINA]&gt;=Disponibilidad!K$11)*(Reservas[N° DE CANCHA]=Disponibilidad!$D27))</f>
        <v>1</v>
      </c>
      <c r="L27" s="11">
        <f>1-SUMPRODUCT((Reservas[COMIENZA]&lt;=L$11)*(Reservas[FECHA]=Disponibilidad!$C$5)*(Reservas[TERMINA]&gt;=Disponibilidad!L$11)*(Reservas[N° DE CANCHA]=Disponibilidad!$D27))</f>
        <v>1</v>
      </c>
      <c r="M27" s="11">
        <f>1-SUMPRODUCT((Reservas[COMIENZA]&lt;=M$11)*(Reservas[FECHA]=Disponibilidad!$C$5)*(Reservas[TERMINA]&gt;=Disponibilidad!M$11)*(Reservas[N° DE CANCHA]=Disponibilidad!$D27))</f>
        <v>1</v>
      </c>
      <c r="N27" s="11">
        <f>1-SUMPRODUCT((Reservas[COMIENZA]&lt;=N$11)*(Reservas[FECHA]=Disponibilidad!$C$5)*(Reservas[TERMINA]&gt;=Disponibilidad!N$11)*(Reservas[N° DE CANCHA]=Disponibilidad!$D27))</f>
        <v>1</v>
      </c>
      <c r="O27" s="11">
        <f>1-SUMPRODUCT((Reservas[COMIENZA]&lt;=O$11)*(Reservas[FECHA]=Disponibilidad!$C$5)*(Reservas[TERMINA]&gt;=Disponibilidad!O$11)*(Reservas[N° DE CANCHA]=Disponibilidad!$D27))</f>
        <v>1</v>
      </c>
      <c r="P27" s="11">
        <f>1-SUMPRODUCT((Reservas[COMIENZA]&lt;=P$11)*(Reservas[FECHA]=Disponibilidad!$C$5)*(Reservas[TERMINA]&gt;=Disponibilidad!P$11)*(Reservas[N° DE CANCHA]=Disponibilidad!$D27))</f>
        <v>1</v>
      </c>
      <c r="Q27" s="11">
        <f>1-SUMPRODUCT((Reservas[COMIENZA]&lt;=Q$11)*(Reservas[FECHA]=Disponibilidad!$C$5)*(Reservas[TERMINA]&gt;=Disponibilidad!Q$11)*(Reservas[N° DE CANCHA]=Disponibilidad!$D27))</f>
        <v>1</v>
      </c>
      <c r="R27" s="11">
        <f>1-SUMPRODUCT((Reservas[COMIENZA]&lt;=R$11)*(Reservas[FECHA]=Disponibilidad!$C$5)*(Reservas[TERMINA]&gt;=Disponibilidad!R$11)*(Reservas[N° DE CANCHA]=Disponibilidad!$D27))</f>
        <v>1</v>
      </c>
      <c r="S27" s="11">
        <f>1-SUMPRODUCT((Reservas[COMIENZA]&lt;=S$11)*(Reservas[FECHA]=Disponibilidad!$C$5)*(Reservas[TERMINA]&gt;=Disponibilidad!S$11)*(Reservas[N° DE CANCHA]=Disponibilidad!$D27))</f>
        <v>1</v>
      </c>
      <c r="T27" s="11">
        <f>1-SUMPRODUCT((Reservas[COMIENZA]&lt;=T$11)*(Reservas[FECHA]=Disponibilidad!$C$5)*(Reservas[TERMINA]&gt;=Disponibilidad!T$11)*(Reservas[N° DE CANCHA]=Disponibilidad!$D27))</f>
        <v>1</v>
      </c>
      <c r="U27" s="11">
        <f>1-SUMPRODUCT((Reservas[COMIENZA]&lt;=U$11)*(Reservas[FECHA]=Disponibilidad!$C$5)*(Reservas[TERMINA]&gt;=Disponibilidad!U$11)*(Reservas[N° DE CANCHA]=Disponibilidad!$D27))</f>
        <v>1</v>
      </c>
      <c r="V27" s="7"/>
      <c r="W27" s="7"/>
    </row>
    <row r="28" spans="2:23" ht="19.5" thickBot="1" x14ac:dyDescent="0.3">
      <c r="B28" s="18"/>
      <c r="C28" s="18"/>
      <c r="D28" s="18"/>
      <c r="E28" s="7"/>
      <c r="F28" s="11">
        <f>1-SUMPRODUCT((Reservas[COMIENZA]&lt;=F$11)*(Reservas[FECHA]=Disponibilidad!$C$5)*(Reservas[TERMINA]&gt;=Disponibilidad!F$11)*(Reservas[N° DE CANCHA]=Disponibilidad!$D28))</f>
        <v>1</v>
      </c>
      <c r="G28" s="11">
        <f>1-SUMPRODUCT((Reservas[COMIENZA]&lt;=G$11)*(Reservas[FECHA]=Disponibilidad!$C$5)*(Reservas[TERMINA]&gt;=Disponibilidad!G$11)*(Reservas[N° DE CANCHA]=Disponibilidad!$D28))</f>
        <v>1</v>
      </c>
      <c r="H28" s="11">
        <f>1-SUMPRODUCT((Reservas[COMIENZA]&lt;=H$11)*(Reservas[FECHA]=Disponibilidad!$C$5)*(Reservas[TERMINA]&gt;=Disponibilidad!H$11)*(Reservas[N° DE CANCHA]=Disponibilidad!$D28))</f>
        <v>1</v>
      </c>
      <c r="I28" s="11">
        <f>1-SUMPRODUCT((Reservas[COMIENZA]&lt;=I$11)*(Reservas[FECHA]=Disponibilidad!$C$5)*(Reservas[TERMINA]&gt;=Disponibilidad!I$11)*(Reservas[N° DE CANCHA]=Disponibilidad!$D28))</f>
        <v>1</v>
      </c>
      <c r="J28" s="11">
        <f>1-SUMPRODUCT((Reservas[COMIENZA]&lt;=J$11)*(Reservas[FECHA]=Disponibilidad!$C$5)*(Reservas[TERMINA]&gt;=Disponibilidad!J$11)*(Reservas[N° DE CANCHA]=Disponibilidad!$D28))</f>
        <v>1</v>
      </c>
      <c r="K28" s="11">
        <f>1-SUMPRODUCT((Reservas[COMIENZA]&lt;=K$11)*(Reservas[FECHA]=Disponibilidad!$C$5)*(Reservas[TERMINA]&gt;=Disponibilidad!K$11)*(Reservas[N° DE CANCHA]=Disponibilidad!$D28))</f>
        <v>1</v>
      </c>
      <c r="L28" s="11">
        <f>1-SUMPRODUCT((Reservas[COMIENZA]&lt;=L$11)*(Reservas[FECHA]=Disponibilidad!$C$5)*(Reservas[TERMINA]&gt;=Disponibilidad!L$11)*(Reservas[N° DE CANCHA]=Disponibilidad!$D28))</f>
        <v>1</v>
      </c>
      <c r="M28" s="11">
        <f>1-SUMPRODUCT((Reservas[COMIENZA]&lt;=M$11)*(Reservas[FECHA]=Disponibilidad!$C$5)*(Reservas[TERMINA]&gt;=Disponibilidad!M$11)*(Reservas[N° DE CANCHA]=Disponibilidad!$D28))</f>
        <v>1</v>
      </c>
      <c r="N28" s="11">
        <f>1-SUMPRODUCT((Reservas[COMIENZA]&lt;=N$11)*(Reservas[FECHA]=Disponibilidad!$C$5)*(Reservas[TERMINA]&gt;=Disponibilidad!N$11)*(Reservas[N° DE CANCHA]=Disponibilidad!$D28))</f>
        <v>1</v>
      </c>
      <c r="O28" s="11">
        <f>1-SUMPRODUCT((Reservas[COMIENZA]&lt;=O$11)*(Reservas[FECHA]=Disponibilidad!$C$5)*(Reservas[TERMINA]&gt;=Disponibilidad!O$11)*(Reservas[N° DE CANCHA]=Disponibilidad!$D28))</f>
        <v>1</v>
      </c>
      <c r="P28" s="11">
        <f>1-SUMPRODUCT((Reservas[COMIENZA]&lt;=P$11)*(Reservas[FECHA]=Disponibilidad!$C$5)*(Reservas[TERMINA]&gt;=Disponibilidad!P$11)*(Reservas[N° DE CANCHA]=Disponibilidad!$D28))</f>
        <v>1</v>
      </c>
      <c r="Q28" s="11">
        <f>1-SUMPRODUCT((Reservas[COMIENZA]&lt;=Q$11)*(Reservas[FECHA]=Disponibilidad!$C$5)*(Reservas[TERMINA]&gt;=Disponibilidad!Q$11)*(Reservas[N° DE CANCHA]=Disponibilidad!$D28))</f>
        <v>1</v>
      </c>
      <c r="R28" s="11">
        <f>1-SUMPRODUCT((Reservas[COMIENZA]&lt;=R$11)*(Reservas[FECHA]=Disponibilidad!$C$5)*(Reservas[TERMINA]&gt;=Disponibilidad!R$11)*(Reservas[N° DE CANCHA]=Disponibilidad!$D28))</f>
        <v>1</v>
      </c>
      <c r="S28" s="11">
        <f>1-SUMPRODUCT((Reservas[COMIENZA]&lt;=S$11)*(Reservas[FECHA]=Disponibilidad!$C$5)*(Reservas[TERMINA]&gt;=Disponibilidad!S$11)*(Reservas[N° DE CANCHA]=Disponibilidad!$D28))</f>
        <v>1</v>
      </c>
      <c r="T28" s="11">
        <f>1-SUMPRODUCT((Reservas[COMIENZA]&lt;=T$11)*(Reservas[FECHA]=Disponibilidad!$C$5)*(Reservas[TERMINA]&gt;=Disponibilidad!T$11)*(Reservas[N° DE CANCHA]=Disponibilidad!$D28))</f>
        <v>1</v>
      </c>
      <c r="U28" s="11">
        <f>1-SUMPRODUCT((Reservas[COMIENZA]&lt;=U$11)*(Reservas[FECHA]=Disponibilidad!$C$5)*(Reservas[TERMINA]&gt;=Disponibilidad!U$11)*(Reservas[N° DE CANCHA]=Disponibilidad!$D28))</f>
        <v>1</v>
      </c>
      <c r="V28" s="7"/>
      <c r="W28" s="7"/>
    </row>
    <row r="29" spans="2:23" ht="19.5" thickBot="1" x14ac:dyDescent="0.3">
      <c r="B29" s="18"/>
      <c r="C29" s="18"/>
      <c r="D29" s="18"/>
      <c r="E29" s="7"/>
      <c r="F29" s="11">
        <f>1-SUMPRODUCT((Reservas[COMIENZA]&lt;=F$11)*(Reservas[FECHA]=Disponibilidad!$C$5)*(Reservas[TERMINA]&gt;=Disponibilidad!F$11)*(Reservas[N° DE CANCHA]=Disponibilidad!$D29))</f>
        <v>1</v>
      </c>
      <c r="G29" s="11">
        <f>1-SUMPRODUCT((Reservas[COMIENZA]&lt;=G$11)*(Reservas[FECHA]=Disponibilidad!$C$5)*(Reservas[TERMINA]&gt;=Disponibilidad!G$11)*(Reservas[N° DE CANCHA]=Disponibilidad!$D29))</f>
        <v>1</v>
      </c>
      <c r="H29" s="11">
        <f>1-SUMPRODUCT((Reservas[COMIENZA]&lt;=H$11)*(Reservas[FECHA]=Disponibilidad!$C$5)*(Reservas[TERMINA]&gt;=Disponibilidad!H$11)*(Reservas[N° DE CANCHA]=Disponibilidad!$D29))</f>
        <v>1</v>
      </c>
      <c r="I29" s="11">
        <f>1-SUMPRODUCT((Reservas[COMIENZA]&lt;=I$11)*(Reservas[FECHA]=Disponibilidad!$C$5)*(Reservas[TERMINA]&gt;=Disponibilidad!I$11)*(Reservas[N° DE CANCHA]=Disponibilidad!$D29))</f>
        <v>1</v>
      </c>
      <c r="J29" s="11">
        <f>1-SUMPRODUCT((Reservas[COMIENZA]&lt;=J$11)*(Reservas[FECHA]=Disponibilidad!$C$5)*(Reservas[TERMINA]&gt;=Disponibilidad!J$11)*(Reservas[N° DE CANCHA]=Disponibilidad!$D29))</f>
        <v>1</v>
      </c>
      <c r="K29" s="11">
        <f>1-SUMPRODUCT((Reservas[COMIENZA]&lt;=K$11)*(Reservas[FECHA]=Disponibilidad!$C$5)*(Reservas[TERMINA]&gt;=Disponibilidad!K$11)*(Reservas[N° DE CANCHA]=Disponibilidad!$D29))</f>
        <v>1</v>
      </c>
      <c r="L29" s="11">
        <f>1-SUMPRODUCT((Reservas[COMIENZA]&lt;=L$11)*(Reservas[FECHA]=Disponibilidad!$C$5)*(Reservas[TERMINA]&gt;=Disponibilidad!L$11)*(Reservas[N° DE CANCHA]=Disponibilidad!$D29))</f>
        <v>1</v>
      </c>
      <c r="M29" s="11">
        <f>1-SUMPRODUCT((Reservas[COMIENZA]&lt;=M$11)*(Reservas[FECHA]=Disponibilidad!$C$5)*(Reservas[TERMINA]&gt;=Disponibilidad!M$11)*(Reservas[N° DE CANCHA]=Disponibilidad!$D29))</f>
        <v>1</v>
      </c>
      <c r="N29" s="11">
        <f>1-SUMPRODUCT((Reservas[COMIENZA]&lt;=N$11)*(Reservas[FECHA]=Disponibilidad!$C$5)*(Reservas[TERMINA]&gt;=Disponibilidad!N$11)*(Reservas[N° DE CANCHA]=Disponibilidad!$D29))</f>
        <v>1</v>
      </c>
      <c r="O29" s="11">
        <f>1-SUMPRODUCT((Reservas[COMIENZA]&lt;=O$11)*(Reservas[FECHA]=Disponibilidad!$C$5)*(Reservas[TERMINA]&gt;=Disponibilidad!O$11)*(Reservas[N° DE CANCHA]=Disponibilidad!$D29))</f>
        <v>1</v>
      </c>
      <c r="P29" s="11">
        <f>1-SUMPRODUCT((Reservas[COMIENZA]&lt;=P$11)*(Reservas[FECHA]=Disponibilidad!$C$5)*(Reservas[TERMINA]&gt;=Disponibilidad!P$11)*(Reservas[N° DE CANCHA]=Disponibilidad!$D29))</f>
        <v>1</v>
      </c>
      <c r="Q29" s="11">
        <f>1-SUMPRODUCT((Reservas[COMIENZA]&lt;=Q$11)*(Reservas[FECHA]=Disponibilidad!$C$5)*(Reservas[TERMINA]&gt;=Disponibilidad!Q$11)*(Reservas[N° DE CANCHA]=Disponibilidad!$D29))</f>
        <v>1</v>
      </c>
      <c r="R29" s="11">
        <f>1-SUMPRODUCT((Reservas[COMIENZA]&lt;=R$11)*(Reservas[FECHA]=Disponibilidad!$C$5)*(Reservas[TERMINA]&gt;=Disponibilidad!R$11)*(Reservas[N° DE CANCHA]=Disponibilidad!$D29))</f>
        <v>1</v>
      </c>
      <c r="S29" s="11">
        <f>1-SUMPRODUCT((Reservas[COMIENZA]&lt;=S$11)*(Reservas[FECHA]=Disponibilidad!$C$5)*(Reservas[TERMINA]&gt;=Disponibilidad!S$11)*(Reservas[N° DE CANCHA]=Disponibilidad!$D29))</f>
        <v>1</v>
      </c>
      <c r="T29" s="11">
        <f>1-SUMPRODUCT((Reservas[COMIENZA]&lt;=T$11)*(Reservas[FECHA]=Disponibilidad!$C$5)*(Reservas[TERMINA]&gt;=Disponibilidad!T$11)*(Reservas[N° DE CANCHA]=Disponibilidad!$D29))</f>
        <v>1</v>
      </c>
      <c r="U29" s="11">
        <f>1-SUMPRODUCT((Reservas[COMIENZA]&lt;=U$11)*(Reservas[FECHA]=Disponibilidad!$C$5)*(Reservas[TERMINA]&gt;=Disponibilidad!U$11)*(Reservas[N° DE CANCHA]=Disponibilidad!$D29))</f>
        <v>1</v>
      </c>
      <c r="V29" s="7"/>
      <c r="W29" s="7"/>
    </row>
    <row r="30" spans="2:23" ht="19.5" thickBot="1" x14ac:dyDescent="0.3">
      <c r="B30" s="18"/>
      <c r="C30" s="18"/>
      <c r="D30" s="18"/>
      <c r="E30" s="7"/>
      <c r="F30" s="11">
        <f>1-SUMPRODUCT((Reservas[COMIENZA]&lt;=F$11)*(Reservas[FECHA]=Disponibilidad!$C$5)*(Reservas[TERMINA]&gt;=Disponibilidad!F$11)*(Reservas[N° DE CANCHA]=Disponibilidad!$D30))</f>
        <v>1</v>
      </c>
      <c r="G30" s="11">
        <f>1-SUMPRODUCT((Reservas[COMIENZA]&lt;=G$11)*(Reservas[FECHA]=Disponibilidad!$C$5)*(Reservas[TERMINA]&gt;=Disponibilidad!G$11)*(Reservas[N° DE CANCHA]=Disponibilidad!$D30))</f>
        <v>1</v>
      </c>
      <c r="H30" s="11">
        <f>1-SUMPRODUCT((Reservas[COMIENZA]&lt;=H$11)*(Reservas[FECHA]=Disponibilidad!$C$5)*(Reservas[TERMINA]&gt;=Disponibilidad!H$11)*(Reservas[N° DE CANCHA]=Disponibilidad!$D30))</f>
        <v>1</v>
      </c>
      <c r="I30" s="11">
        <f>1-SUMPRODUCT((Reservas[COMIENZA]&lt;=I$11)*(Reservas[FECHA]=Disponibilidad!$C$5)*(Reservas[TERMINA]&gt;=Disponibilidad!I$11)*(Reservas[N° DE CANCHA]=Disponibilidad!$D30))</f>
        <v>1</v>
      </c>
      <c r="J30" s="11">
        <f>1-SUMPRODUCT((Reservas[COMIENZA]&lt;=J$11)*(Reservas[FECHA]=Disponibilidad!$C$5)*(Reservas[TERMINA]&gt;=Disponibilidad!J$11)*(Reservas[N° DE CANCHA]=Disponibilidad!$D30))</f>
        <v>1</v>
      </c>
      <c r="K30" s="11">
        <f>1-SUMPRODUCT((Reservas[COMIENZA]&lt;=K$11)*(Reservas[FECHA]=Disponibilidad!$C$5)*(Reservas[TERMINA]&gt;=Disponibilidad!K$11)*(Reservas[N° DE CANCHA]=Disponibilidad!$D30))</f>
        <v>1</v>
      </c>
      <c r="L30" s="11">
        <f>1-SUMPRODUCT((Reservas[COMIENZA]&lt;=L$11)*(Reservas[FECHA]=Disponibilidad!$C$5)*(Reservas[TERMINA]&gt;=Disponibilidad!L$11)*(Reservas[N° DE CANCHA]=Disponibilidad!$D30))</f>
        <v>1</v>
      </c>
      <c r="M30" s="11">
        <f>1-SUMPRODUCT((Reservas[COMIENZA]&lt;=M$11)*(Reservas[FECHA]=Disponibilidad!$C$5)*(Reservas[TERMINA]&gt;=Disponibilidad!M$11)*(Reservas[N° DE CANCHA]=Disponibilidad!$D30))</f>
        <v>1</v>
      </c>
      <c r="N30" s="11">
        <f>1-SUMPRODUCT((Reservas[COMIENZA]&lt;=N$11)*(Reservas[FECHA]=Disponibilidad!$C$5)*(Reservas[TERMINA]&gt;=Disponibilidad!N$11)*(Reservas[N° DE CANCHA]=Disponibilidad!$D30))</f>
        <v>1</v>
      </c>
      <c r="O30" s="11">
        <f>1-SUMPRODUCT((Reservas[COMIENZA]&lt;=O$11)*(Reservas[FECHA]=Disponibilidad!$C$5)*(Reservas[TERMINA]&gt;=Disponibilidad!O$11)*(Reservas[N° DE CANCHA]=Disponibilidad!$D30))</f>
        <v>1</v>
      </c>
      <c r="P30" s="11">
        <f>1-SUMPRODUCT((Reservas[COMIENZA]&lt;=P$11)*(Reservas[FECHA]=Disponibilidad!$C$5)*(Reservas[TERMINA]&gt;=Disponibilidad!P$11)*(Reservas[N° DE CANCHA]=Disponibilidad!$D30))</f>
        <v>1</v>
      </c>
      <c r="Q30" s="11">
        <f>1-SUMPRODUCT((Reservas[COMIENZA]&lt;=Q$11)*(Reservas[FECHA]=Disponibilidad!$C$5)*(Reservas[TERMINA]&gt;=Disponibilidad!Q$11)*(Reservas[N° DE CANCHA]=Disponibilidad!$D30))</f>
        <v>1</v>
      </c>
      <c r="R30" s="11">
        <f>1-SUMPRODUCT((Reservas[COMIENZA]&lt;=R$11)*(Reservas[FECHA]=Disponibilidad!$C$5)*(Reservas[TERMINA]&gt;=Disponibilidad!R$11)*(Reservas[N° DE CANCHA]=Disponibilidad!$D30))</f>
        <v>1</v>
      </c>
      <c r="S30" s="11">
        <f>1-SUMPRODUCT((Reservas[COMIENZA]&lt;=S$11)*(Reservas[FECHA]=Disponibilidad!$C$5)*(Reservas[TERMINA]&gt;=Disponibilidad!S$11)*(Reservas[N° DE CANCHA]=Disponibilidad!$D30))</f>
        <v>1</v>
      </c>
      <c r="T30" s="11">
        <f>1-SUMPRODUCT((Reservas[COMIENZA]&lt;=T$11)*(Reservas[FECHA]=Disponibilidad!$C$5)*(Reservas[TERMINA]&gt;=Disponibilidad!T$11)*(Reservas[N° DE CANCHA]=Disponibilidad!$D30))</f>
        <v>1</v>
      </c>
      <c r="U30" s="11">
        <f>1-SUMPRODUCT((Reservas[COMIENZA]&lt;=U$11)*(Reservas[FECHA]=Disponibilidad!$C$5)*(Reservas[TERMINA]&gt;=Disponibilidad!U$11)*(Reservas[N° DE CANCHA]=Disponibilidad!$D30))</f>
        <v>1</v>
      </c>
      <c r="V30" s="7"/>
      <c r="W30" s="7"/>
    </row>
    <row r="31" spans="2:23" ht="19.5" thickBot="1" x14ac:dyDescent="0.3">
      <c r="B31" s="18"/>
      <c r="C31" s="18"/>
      <c r="D31" s="18"/>
      <c r="E31" s="7"/>
      <c r="F31" s="11">
        <f>1-SUMPRODUCT((Reservas[COMIENZA]&lt;=F$11)*(Reservas[FECHA]=Disponibilidad!$C$5)*(Reservas[TERMINA]&gt;=Disponibilidad!F$11)*(Reservas[N° DE CANCHA]=Disponibilidad!$D31))</f>
        <v>1</v>
      </c>
      <c r="G31" s="11">
        <f>1-SUMPRODUCT((Reservas[COMIENZA]&lt;=G$11)*(Reservas[FECHA]=Disponibilidad!$C$5)*(Reservas[TERMINA]&gt;=Disponibilidad!G$11)*(Reservas[N° DE CANCHA]=Disponibilidad!$D31))</f>
        <v>1</v>
      </c>
      <c r="H31" s="11">
        <f>1-SUMPRODUCT((Reservas[COMIENZA]&lt;=H$11)*(Reservas[FECHA]=Disponibilidad!$C$5)*(Reservas[TERMINA]&gt;=Disponibilidad!H$11)*(Reservas[N° DE CANCHA]=Disponibilidad!$D31))</f>
        <v>1</v>
      </c>
      <c r="I31" s="11">
        <f>1-SUMPRODUCT((Reservas[COMIENZA]&lt;=I$11)*(Reservas[FECHA]=Disponibilidad!$C$5)*(Reservas[TERMINA]&gt;=Disponibilidad!I$11)*(Reservas[N° DE CANCHA]=Disponibilidad!$D31))</f>
        <v>1</v>
      </c>
      <c r="J31" s="11">
        <f>1-SUMPRODUCT((Reservas[COMIENZA]&lt;=J$11)*(Reservas[FECHA]=Disponibilidad!$C$5)*(Reservas[TERMINA]&gt;=Disponibilidad!J$11)*(Reservas[N° DE CANCHA]=Disponibilidad!$D31))</f>
        <v>1</v>
      </c>
      <c r="K31" s="11">
        <f>1-SUMPRODUCT((Reservas[COMIENZA]&lt;=K$11)*(Reservas[FECHA]=Disponibilidad!$C$5)*(Reservas[TERMINA]&gt;=Disponibilidad!K$11)*(Reservas[N° DE CANCHA]=Disponibilidad!$D31))</f>
        <v>1</v>
      </c>
      <c r="L31" s="11">
        <f>1-SUMPRODUCT((Reservas[COMIENZA]&lt;=L$11)*(Reservas[FECHA]=Disponibilidad!$C$5)*(Reservas[TERMINA]&gt;=Disponibilidad!L$11)*(Reservas[N° DE CANCHA]=Disponibilidad!$D31))</f>
        <v>1</v>
      </c>
      <c r="M31" s="11">
        <f>1-SUMPRODUCT((Reservas[COMIENZA]&lt;=M$11)*(Reservas[FECHA]=Disponibilidad!$C$5)*(Reservas[TERMINA]&gt;=Disponibilidad!M$11)*(Reservas[N° DE CANCHA]=Disponibilidad!$D31))</f>
        <v>1</v>
      </c>
      <c r="N31" s="11">
        <f>1-SUMPRODUCT((Reservas[COMIENZA]&lt;=N$11)*(Reservas[FECHA]=Disponibilidad!$C$5)*(Reservas[TERMINA]&gt;=Disponibilidad!N$11)*(Reservas[N° DE CANCHA]=Disponibilidad!$D31))</f>
        <v>1</v>
      </c>
      <c r="O31" s="11">
        <f>1-SUMPRODUCT((Reservas[COMIENZA]&lt;=O$11)*(Reservas[FECHA]=Disponibilidad!$C$5)*(Reservas[TERMINA]&gt;=Disponibilidad!O$11)*(Reservas[N° DE CANCHA]=Disponibilidad!$D31))</f>
        <v>1</v>
      </c>
      <c r="P31" s="11">
        <f>1-SUMPRODUCT((Reservas[COMIENZA]&lt;=P$11)*(Reservas[FECHA]=Disponibilidad!$C$5)*(Reservas[TERMINA]&gt;=Disponibilidad!P$11)*(Reservas[N° DE CANCHA]=Disponibilidad!$D31))</f>
        <v>1</v>
      </c>
      <c r="Q31" s="11">
        <f>1-SUMPRODUCT((Reservas[COMIENZA]&lt;=Q$11)*(Reservas[FECHA]=Disponibilidad!$C$5)*(Reservas[TERMINA]&gt;=Disponibilidad!Q$11)*(Reservas[N° DE CANCHA]=Disponibilidad!$D31))</f>
        <v>1</v>
      </c>
      <c r="R31" s="11">
        <f>1-SUMPRODUCT((Reservas[COMIENZA]&lt;=R$11)*(Reservas[FECHA]=Disponibilidad!$C$5)*(Reservas[TERMINA]&gt;=Disponibilidad!R$11)*(Reservas[N° DE CANCHA]=Disponibilidad!$D31))</f>
        <v>1</v>
      </c>
      <c r="S31" s="11">
        <f>1-SUMPRODUCT((Reservas[COMIENZA]&lt;=S$11)*(Reservas[FECHA]=Disponibilidad!$C$5)*(Reservas[TERMINA]&gt;=Disponibilidad!S$11)*(Reservas[N° DE CANCHA]=Disponibilidad!$D31))</f>
        <v>1</v>
      </c>
      <c r="T31" s="11">
        <f>1-SUMPRODUCT((Reservas[COMIENZA]&lt;=T$11)*(Reservas[FECHA]=Disponibilidad!$C$5)*(Reservas[TERMINA]&gt;=Disponibilidad!T$11)*(Reservas[N° DE CANCHA]=Disponibilidad!$D31))</f>
        <v>1</v>
      </c>
      <c r="U31" s="11">
        <f>1-SUMPRODUCT((Reservas[COMIENZA]&lt;=U$11)*(Reservas[FECHA]=Disponibilidad!$C$5)*(Reservas[TERMINA]&gt;=Disponibilidad!U$11)*(Reservas[N° DE CANCHA]=Disponibilidad!$D31))</f>
        <v>1</v>
      </c>
      <c r="V31" s="7"/>
      <c r="W31" s="7"/>
    </row>
    <row r="32" spans="2:23" ht="19.5" thickBot="1" x14ac:dyDescent="0.3">
      <c r="B32" s="18"/>
      <c r="C32" s="18"/>
      <c r="D32" s="18"/>
      <c r="E32" s="7"/>
      <c r="F32" s="11">
        <f>1-SUMPRODUCT((Reservas[COMIENZA]&lt;=F$11)*(Reservas[FECHA]=Disponibilidad!$C$5)*(Reservas[TERMINA]&gt;=Disponibilidad!F$11)*(Reservas[N° DE CANCHA]=Disponibilidad!$D32))</f>
        <v>1</v>
      </c>
      <c r="G32" s="11">
        <f>1-SUMPRODUCT((Reservas[COMIENZA]&lt;=G$11)*(Reservas[FECHA]=Disponibilidad!$C$5)*(Reservas[TERMINA]&gt;=Disponibilidad!G$11)*(Reservas[N° DE CANCHA]=Disponibilidad!$D32))</f>
        <v>1</v>
      </c>
      <c r="H32" s="11">
        <f>1-SUMPRODUCT((Reservas[COMIENZA]&lt;=H$11)*(Reservas[FECHA]=Disponibilidad!$C$5)*(Reservas[TERMINA]&gt;=Disponibilidad!H$11)*(Reservas[N° DE CANCHA]=Disponibilidad!$D32))</f>
        <v>1</v>
      </c>
      <c r="I32" s="11">
        <f>1-SUMPRODUCT((Reservas[COMIENZA]&lt;=I$11)*(Reservas[FECHA]=Disponibilidad!$C$5)*(Reservas[TERMINA]&gt;=Disponibilidad!I$11)*(Reservas[N° DE CANCHA]=Disponibilidad!$D32))</f>
        <v>1</v>
      </c>
      <c r="J32" s="11">
        <f>1-SUMPRODUCT((Reservas[COMIENZA]&lt;=J$11)*(Reservas[FECHA]=Disponibilidad!$C$5)*(Reservas[TERMINA]&gt;=Disponibilidad!J$11)*(Reservas[N° DE CANCHA]=Disponibilidad!$D32))</f>
        <v>1</v>
      </c>
      <c r="K32" s="11">
        <f>1-SUMPRODUCT((Reservas[COMIENZA]&lt;=K$11)*(Reservas[FECHA]=Disponibilidad!$C$5)*(Reservas[TERMINA]&gt;=Disponibilidad!K$11)*(Reservas[N° DE CANCHA]=Disponibilidad!$D32))</f>
        <v>1</v>
      </c>
      <c r="L32" s="11">
        <f>1-SUMPRODUCT((Reservas[COMIENZA]&lt;=L$11)*(Reservas[FECHA]=Disponibilidad!$C$5)*(Reservas[TERMINA]&gt;=Disponibilidad!L$11)*(Reservas[N° DE CANCHA]=Disponibilidad!$D32))</f>
        <v>1</v>
      </c>
      <c r="M32" s="11">
        <f>1-SUMPRODUCT((Reservas[COMIENZA]&lt;=M$11)*(Reservas[FECHA]=Disponibilidad!$C$5)*(Reservas[TERMINA]&gt;=Disponibilidad!M$11)*(Reservas[N° DE CANCHA]=Disponibilidad!$D32))</f>
        <v>1</v>
      </c>
      <c r="N32" s="11">
        <f>1-SUMPRODUCT((Reservas[COMIENZA]&lt;=N$11)*(Reservas[FECHA]=Disponibilidad!$C$5)*(Reservas[TERMINA]&gt;=Disponibilidad!N$11)*(Reservas[N° DE CANCHA]=Disponibilidad!$D32))</f>
        <v>1</v>
      </c>
      <c r="O32" s="11">
        <f>1-SUMPRODUCT((Reservas[COMIENZA]&lt;=O$11)*(Reservas[FECHA]=Disponibilidad!$C$5)*(Reservas[TERMINA]&gt;=Disponibilidad!O$11)*(Reservas[N° DE CANCHA]=Disponibilidad!$D32))</f>
        <v>1</v>
      </c>
      <c r="P32" s="11">
        <f>1-SUMPRODUCT((Reservas[COMIENZA]&lt;=P$11)*(Reservas[FECHA]=Disponibilidad!$C$5)*(Reservas[TERMINA]&gt;=Disponibilidad!P$11)*(Reservas[N° DE CANCHA]=Disponibilidad!$D32))</f>
        <v>1</v>
      </c>
      <c r="Q32" s="11">
        <f>1-SUMPRODUCT((Reservas[COMIENZA]&lt;=Q$11)*(Reservas[FECHA]=Disponibilidad!$C$5)*(Reservas[TERMINA]&gt;=Disponibilidad!Q$11)*(Reservas[N° DE CANCHA]=Disponibilidad!$D32))</f>
        <v>1</v>
      </c>
      <c r="R32" s="11">
        <f>1-SUMPRODUCT((Reservas[COMIENZA]&lt;=R$11)*(Reservas[FECHA]=Disponibilidad!$C$5)*(Reservas[TERMINA]&gt;=Disponibilidad!R$11)*(Reservas[N° DE CANCHA]=Disponibilidad!$D32))</f>
        <v>1</v>
      </c>
      <c r="S32" s="11">
        <f>1-SUMPRODUCT((Reservas[COMIENZA]&lt;=S$11)*(Reservas[FECHA]=Disponibilidad!$C$5)*(Reservas[TERMINA]&gt;=Disponibilidad!S$11)*(Reservas[N° DE CANCHA]=Disponibilidad!$D32))</f>
        <v>1</v>
      </c>
      <c r="T32" s="11">
        <f>1-SUMPRODUCT((Reservas[COMIENZA]&lt;=T$11)*(Reservas[FECHA]=Disponibilidad!$C$5)*(Reservas[TERMINA]&gt;=Disponibilidad!T$11)*(Reservas[N° DE CANCHA]=Disponibilidad!$D32))</f>
        <v>1</v>
      </c>
      <c r="U32" s="11">
        <f>1-SUMPRODUCT((Reservas[COMIENZA]&lt;=U$11)*(Reservas[FECHA]=Disponibilidad!$C$5)*(Reservas[TERMINA]&gt;=Disponibilidad!U$11)*(Reservas[N° DE CANCHA]=Disponibilidad!$D32))</f>
        <v>1</v>
      </c>
      <c r="V32" s="7"/>
      <c r="W32" s="7"/>
    </row>
    <row r="33" spans="2:23" ht="19.5" thickBot="1" x14ac:dyDescent="0.3">
      <c r="B33" s="18"/>
      <c r="C33" s="18"/>
      <c r="D33" s="18"/>
      <c r="E33" s="7"/>
      <c r="F33" s="11">
        <f>1-SUMPRODUCT((Reservas[COMIENZA]&lt;=F$11)*(Reservas[FECHA]=Disponibilidad!$C$5)*(Reservas[TERMINA]&gt;=Disponibilidad!F$11)*(Reservas[N° DE CANCHA]=Disponibilidad!$D33))</f>
        <v>1</v>
      </c>
      <c r="G33" s="11">
        <f>1-SUMPRODUCT((Reservas[COMIENZA]&lt;=G$11)*(Reservas[FECHA]=Disponibilidad!$C$5)*(Reservas[TERMINA]&gt;=Disponibilidad!G$11)*(Reservas[N° DE CANCHA]=Disponibilidad!$D33))</f>
        <v>1</v>
      </c>
      <c r="H33" s="11">
        <f>1-SUMPRODUCT((Reservas[COMIENZA]&lt;=H$11)*(Reservas[FECHA]=Disponibilidad!$C$5)*(Reservas[TERMINA]&gt;=Disponibilidad!H$11)*(Reservas[N° DE CANCHA]=Disponibilidad!$D33))</f>
        <v>1</v>
      </c>
      <c r="I33" s="11">
        <f>1-SUMPRODUCT((Reservas[COMIENZA]&lt;=I$11)*(Reservas[FECHA]=Disponibilidad!$C$5)*(Reservas[TERMINA]&gt;=Disponibilidad!I$11)*(Reservas[N° DE CANCHA]=Disponibilidad!$D33))</f>
        <v>1</v>
      </c>
      <c r="J33" s="11">
        <f>1-SUMPRODUCT((Reservas[COMIENZA]&lt;=J$11)*(Reservas[FECHA]=Disponibilidad!$C$5)*(Reservas[TERMINA]&gt;=Disponibilidad!J$11)*(Reservas[N° DE CANCHA]=Disponibilidad!$D33))</f>
        <v>1</v>
      </c>
      <c r="K33" s="11">
        <f>1-SUMPRODUCT((Reservas[COMIENZA]&lt;=K$11)*(Reservas[FECHA]=Disponibilidad!$C$5)*(Reservas[TERMINA]&gt;=Disponibilidad!K$11)*(Reservas[N° DE CANCHA]=Disponibilidad!$D33))</f>
        <v>1</v>
      </c>
      <c r="L33" s="11">
        <f>1-SUMPRODUCT((Reservas[COMIENZA]&lt;=L$11)*(Reservas[FECHA]=Disponibilidad!$C$5)*(Reservas[TERMINA]&gt;=Disponibilidad!L$11)*(Reservas[N° DE CANCHA]=Disponibilidad!$D33))</f>
        <v>1</v>
      </c>
      <c r="M33" s="11">
        <f>1-SUMPRODUCT((Reservas[COMIENZA]&lt;=M$11)*(Reservas[FECHA]=Disponibilidad!$C$5)*(Reservas[TERMINA]&gt;=Disponibilidad!M$11)*(Reservas[N° DE CANCHA]=Disponibilidad!$D33))</f>
        <v>1</v>
      </c>
      <c r="N33" s="11">
        <f>1-SUMPRODUCT((Reservas[COMIENZA]&lt;=N$11)*(Reservas[FECHA]=Disponibilidad!$C$5)*(Reservas[TERMINA]&gt;=Disponibilidad!N$11)*(Reservas[N° DE CANCHA]=Disponibilidad!$D33))</f>
        <v>1</v>
      </c>
      <c r="O33" s="11">
        <f>1-SUMPRODUCT((Reservas[COMIENZA]&lt;=O$11)*(Reservas[FECHA]=Disponibilidad!$C$5)*(Reservas[TERMINA]&gt;=Disponibilidad!O$11)*(Reservas[N° DE CANCHA]=Disponibilidad!$D33))</f>
        <v>1</v>
      </c>
      <c r="P33" s="11">
        <f>1-SUMPRODUCT((Reservas[COMIENZA]&lt;=P$11)*(Reservas[FECHA]=Disponibilidad!$C$5)*(Reservas[TERMINA]&gt;=Disponibilidad!P$11)*(Reservas[N° DE CANCHA]=Disponibilidad!$D33))</f>
        <v>1</v>
      </c>
      <c r="Q33" s="11">
        <f>1-SUMPRODUCT((Reservas[COMIENZA]&lt;=Q$11)*(Reservas[FECHA]=Disponibilidad!$C$5)*(Reservas[TERMINA]&gt;=Disponibilidad!Q$11)*(Reservas[N° DE CANCHA]=Disponibilidad!$D33))</f>
        <v>1</v>
      </c>
      <c r="R33" s="11">
        <f>1-SUMPRODUCT((Reservas[COMIENZA]&lt;=R$11)*(Reservas[FECHA]=Disponibilidad!$C$5)*(Reservas[TERMINA]&gt;=Disponibilidad!R$11)*(Reservas[N° DE CANCHA]=Disponibilidad!$D33))</f>
        <v>1</v>
      </c>
      <c r="S33" s="11">
        <f>1-SUMPRODUCT((Reservas[COMIENZA]&lt;=S$11)*(Reservas[FECHA]=Disponibilidad!$C$5)*(Reservas[TERMINA]&gt;=Disponibilidad!S$11)*(Reservas[N° DE CANCHA]=Disponibilidad!$D33))</f>
        <v>1</v>
      </c>
      <c r="T33" s="11">
        <f>1-SUMPRODUCT((Reservas[COMIENZA]&lt;=T$11)*(Reservas[FECHA]=Disponibilidad!$C$5)*(Reservas[TERMINA]&gt;=Disponibilidad!T$11)*(Reservas[N° DE CANCHA]=Disponibilidad!$D33))</f>
        <v>1</v>
      </c>
      <c r="U33" s="11">
        <f>1-SUMPRODUCT((Reservas[COMIENZA]&lt;=U$11)*(Reservas[FECHA]=Disponibilidad!$C$5)*(Reservas[TERMINA]&gt;=Disponibilidad!U$11)*(Reservas[N° DE CANCHA]=Disponibilidad!$D33))</f>
        <v>1</v>
      </c>
      <c r="V33" s="7"/>
      <c r="W33" s="7"/>
    </row>
    <row r="34" spans="2:23" ht="19.5" thickBot="1" x14ac:dyDescent="0.3">
      <c r="B34" s="18"/>
      <c r="C34" s="18"/>
      <c r="D34" s="18"/>
      <c r="E34" s="7"/>
      <c r="F34" s="11">
        <f>1-SUMPRODUCT((Reservas[COMIENZA]&lt;=F$11)*(Reservas[FECHA]=Disponibilidad!$C$5)*(Reservas[TERMINA]&gt;=Disponibilidad!F$11)*(Reservas[N° DE CANCHA]=Disponibilidad!$D34))</f>
        <v>1</v>
      </c>
      <c r="G34" s="11">
        <f>1-SUMPRODUCT((Reservas[COMIENZA]&lt;=G$11)*(Reservas[FECHA]=Disponibilidad!$C$5)*(Reservas[TERMINA]&gt;=Disponibilidad!G$11)*(Reservas[N° DE CANCHA]=Disponibilidad!$D34))</f>
        <v>1</v>
      </c>
      <c r="H34" s="11">
        <f>1-SUMPRODUCT((Reservas[COMIENZA]&lt;=H$11)*(Reservas[FECHA]=Disponibilidad!$C$5)*(Reservas[TERMINA]&gt;=Disponibilidad!H$11)*(Reservas[N° DE CANCHA]=Disponibilidad!$D34))</f>
        <v>1</v>
      </c>
      <c r="I34" s="11">
        <f>1-SUMPRODUCT((Reservas[COMIENZA]&lt;=I$11)*(Reservas[FECHA]=Disponibilidad!$C$5)*(Reservas[TERMINA]&gt;=Disponibilidad!I$11)*(Reservas[N° DE CANCHA]=Disponibilidad!$D34))</f>
        <v>1</v>
      </c>
      <c r="J34" s="11">
        <f>1-SUMPRODUCT((Reservas[COMIENZA]&lt;=J$11)*(Reservas[FECHA]=Disponibilidad!$C$5)*(Reservas[TERMINA]&gt;=Disponibilidad!J$11)*(Reservas[N° DE CANCHA]=Disponibilidad!$D34))</f>
        <v>1</v>
      </c>
      <c r="K34" s="11">
        <f>1-SUMPRODUCT((Reservas[COMIENZA]&lt;=K$11)*(Reservas[FECHA]=Disponibilidad!$C$5)*(Reservas[TERMINA]&gt;=Disponibilidad!K$11)*(Reservas[N° DE CANCHA]=Disponibilidad!$D34))</f>
        <v>1</v>
      </c>
      <c r="L34" s="11">
        <f>1-SUMPRODUCT((Reservas[COMIENZA]&lt;=L$11)*(Reservas[FECHA]=Disponibilidad!$C$5)*(Reservas[TERMINA]&gt;=Disponibilidad!L$11)*(Reservas[N° DE CANCHA]=Disponibilidad!$D34))</f>
        <v>1</v>
      </c>
      <c r="M34" s="11">
        <f>1-SUMPRODUCT((Reservas[COMIENZA]&lt;=M$11)*(Reservas[FECHA]=Disponibilidad!$C$5)*(Reservas[TERMINA]&gt;=Disponibilidad!M$11)*(Reservas[N° DE CANCHA]=Disponibilidad!$D34))</f>
        <v>1</v>
      </c>
      <c r="N34" s="11">
        <f>1-SUMPRODUCT((Reservas[COMIENZA]&lt;=N$11)*(Reservas[FECHA]=Disponibilidad!$C$5)*(Reservas[TERMINA]&gt;=Disponibilidad!N$11)*(Reservas[N° DE CANCHA]=Disponibilidad!$D34))</f>
        <v>1</v>
      </c>
      <c r="O34" s="11">
        <f>1-SUMPRODUCT((Reservas[COMIENZA]&lt;=O$11)*(Reservas[FECHA]=Disponibilidad!$C$5)*(Reservas[TERMINA]&gt;=Disponibilidad!O$11)*(Reservas[N° DE CANCHA]=Disponibilidad!$D34))</f>
        <v>1</v>
      </c>
      <c r="P34" s="11">
        <f>1-SUMPRODUCT((Reservas[COMIENZA]&lt;=P$11)*(Reservas[FECHA]=Disponibilidad!$C$5)*(Reservas[TERMINA]&gt;=Disponibilidad!P$11)*(Reservas[N° DE CANCHA]=Disponibilidad!$D34))</f>
        <v>1</v>
      </c>
      <c r="Q34" s="11">
        <f>1-SUMPRODUCT((Reservas[COMIENZA]&lt;=Q$11)*(Reservas[FECHA]=Disponibilidad!$C$5)*(Reservas[TERMINA]&gt;=Disponibilidad!Q$11)*(Reservas[N° DE CANCHA]=Disponibilidad!$D34))</f>
        <v>1</v>
      </c>
      <c r="R34" s="11">
        <f>1-SUMPRODUCT((Reservas[COMIENZA]&lt;=R$11)*(Reservas[FECHA]=Disponibilidad!$C$5)*(Reservas[TERMINA]&gt;=Disponibilidad!R$11)*(Reservas[N° DE CANCHA]=Disponibilidad!$D34))</f>
        <v>1</v>
      </c>
      <c r="S34" s="11">
        <f>1-SUMPRODUCT((Reservas[COMIENZA]&lt;=S$11)*(Reservas[FECHA]=Disponibilidad!$C$5)*(Reservas[TERMINA]&gt;=Disponibilidad!S$11)*(Reservas[N° DE CANCHA]=Disponibilidad!$D34))</f>
        <v>1</v>
      </c>
      <c r="T34" s="11">
        <f>1-SUMPRODUCT((Reservas[COMIENZA]&lt;=T$11)*(Reservas[FECHA]=Disponibilidad!$C$5)*(Reservas[TERMINA]&gt;=Disponibilidad!T$11)*(Reservas[N° DE CANCHA]=Disponibilidad!$D34))</f>
        <v>1</v>
      </c>
      <c r="U34" s="11">
        <f>1-SUMPRODUCT((Reservas[COMIENZA]&lt;=U$11)*(Reservas[FECHA]=Disponibilidad!$C$5)*(Reservas[TERMINA]&gt;=Disponibilidad!U$11)*(Reservas[N° DE CANCHA]=Disponibilidad!$D34))</f>
        <v>1</v>
      </c>
      <c r="V34" s="7"/>
      <c r="W34" s="7"/>
    </row>
    <row r="35" spans="2:23" ht="19.5" thickBot="1" x14ac:dyDescent="0.3">
      <c r="B35" s="18"/>
      <c r="C35" s="18"/>
      <c r="D35" s="18"/>
      <c r="E35" s="7"/>
      <c r="F35" s="11">
        <f>1-SUMPRODUCT((Reservas[COMIENZA]&lt;=F$11)*(Reservas[FECHA]=Disponibilidad!$C$5)*(Reservas[TERMINA]&gt;=Disponibilidad!F$11)*(Reservas[N° DE CANCHA]=Disponibilidad!$D35))</f>
        <v>1</v>
      </c>
      <c r="G35" s="11">
        <f>1-SUMPRODUCT((Reservas[COMIENZA]&lt;=G$11)*(Reservas[FECHA]=Disponibilidad!$C$5)*(Reservas[TERMINA]&gt;=Disponibilidad!G$11)*(Reservas[N° DE CANCHA]=Disponibilidad!$D35))</f>
        <v>1</v>
      </c>
      <c r="H35" s="11">
        <f>1-SUMPRODUCT((Reservas[COMIENZA]&lt;=H$11)*(Reservas[FECHA]=Disponibilidad!$C$5)*(Reservas[TERMINA]&gt;=Disponibilidad!H$11)*(Reservas[N° DE CANCHA]=Disponibilidad!$D35))</f>
        <v>1</v>
      </c>
      <c r="I35" s="11">
        <f>1-SUMPRODUCT((Reservas[COMIENZA]&lt;=I$11)*(Reservas[FECHA]=Disponibilidad!$C$5)*(Reservas[TERMINA]&gt;=Disponibilidad!I$11)*(Reservas[N° DE CANCHA]=Disponibilidad!$D35))</f>
        <v>1</v>
      </c>
      <c r="J35" s="11">
        <f>1-SUMPRODUCT((Reservas[COMIENZA]&lt;=J$11)*(Reservas[FECHA]=Disponibilidad!$C$5)*(Reservas[TERMINA]&gt;=Disponibilidad!J$11)*(Reservas[N° DE CANCHA]=Disponibilidad!$D35))</f>
        <v>1</v>
      </c>
      <c r="K35" s="11">
        <f>1-SUMPRODUCT((Reservas[COMIENZA]&lt;=K$11)*(Reservas[FECHA]=Disponibilidad!$C$5)*(Reservas[TERMINA]&gt;=Disponibilidad!K$11)*(Reservas[N° DE CANCHA]=Disponibilidad!$D35))</f>
        <v>1</v>
      </c>
      <c r="L35" s="11">
        <f>1-SUMPRODUCT((Reservas[COMIENZA]&lt;=L$11)*(Reservas[FECHA]=Disponibilidad!$C$5)*(Reservas[TERMINA]&gt;=Disponibilidad!L$11)*(Reservas[N° DE CANCHA]=Disponibilidad!$D35))</f>
        <v>1</v>
      </c>
      <c r="M35" s="11">
        <f>1-SUMPRODUCT((Reservas[COMIENZA]&lt;=M$11)*(Reservas[FECHA]=Disponibilidad!$C$5)*(Reservas[TERMINA]&gt;=Disponibilidad!M$11)*(Reservas[N° DE CANCHA]=Disponibilidad!$D35))</f>
        <v>1</v>
      </c>
      <c r="N35" s="11">
        <f>1-SUMPRODUCT((Reservas[COMIENZA]&lt;=N$11)*(Reservas[FECHA]=Disponibilidad!$C$5)*(Reservas[TERMINA]&gt;=Disponibilidad!N$11)*(Reservas[N° DE CANCHA]=Disponibilidad!$D35))</f>
        <v>1</v>
      </c>
      <c r="O35" s="11">
        <f>1-SUMPRODUCT((Reservas[COMIENZA]&lt;=O$11)*(Reservas[FECHA]=Disponibilidad!$C$5)*(Reservas[TERMINA]&gt;=Disponibilidad!O$11)*(Reservas[N° DE CANCHA]=Disponibilidad!$D35))</f>
        <v>1</v>
      </c>
      <c r="P35" s="11">
        <f>1-SUMPRODUCT((Reservas[COMIENZA]&lt;=P$11)*(Reservas[FECHA]=Disponibilidad!$C$5)*(Reservas[TERMINA]&gt;=Disponibilidad!P$11)*(Reservas[N° DE CANCHA]=Disponibilidad!$D35))</f>
        <v>1</v>
      </c>
      <c r="Q35" s="11">
        <f>1-SUMPRODUCT((Reservas[COMIENZA]&lt;=Q$11)*(Reservas[FECHA]=Disponibilidad!$C$5)*(Reservas[TERMINA]&gt;=Disponibilidad!Q$11)*(Reservas[N° DE CANCHA]=Disponibilidad!$D35))</f>
        <v>1</v>
      </c>
      <c r="R35" s="11">
        <f>1-SUMPRODUCT((Reservas[COMIENZA]&lt;=R$11)*(Reservas[FECHA]=Disponibilidad!$C$5)*(Reservas[TERMINA]&gt;=Disponibilidad!R$11)*(Reservas[N° DE CANCHA]=Disponibilidad!$D35))</f>
        <v>1</v>
      </c>
      <c r="S35" s="11">
        <f>1-SUMPRODUCT((Reservas[COMIENZA]&lt;=S$11)*(Reservas[FECHA]=Disponibilidad!$C$5)*(Reservas[TERMINA]&gt;=Disponibilidad!S$11)*(Reservas[N° DE CANCHA]=Disponibilidad!$D35))</f>
        <v>1</v>
      </c>
      <c r="T35" s="11">
        <f>1-SUMPRODUCT((Reservas[COMIENZA]&lt;=T$11)*(Reservas[FECHA]=Disponibilidad!$C$5)*(Reservas[TERMINA]&gt;=Disponibilidad!T$11)*(Reservas[N° DE CANCHA]=Disponibilidad!$D35))</f>
        <v>1</v>
      </c>
      <c r="U35" s="11">
        <f>1-SUMPRODUCT((Reservas[COMIENZA]&lt;=U$11)*(Reservas[FECHA]=Disponibilidad!$C$5)*(Reservas[TERMINA]&gt;=Disponibilidad!U$11)*(Reservas[N° DE CANCHA]=Disponibilidad!$D35))</f>
        <v>1</v>
      </c>
      <c r="V35" s="7"/>
      <c r="W35" s="7"/>
    </row>
    <row r="36" spans="2:23" ht="19.5" thickBot="1" x14ac:dyDescent="0.3">
      <c r="B36" s="18"/>
      <c r="C36" s="18"/>
      <c r="D36" s="18"/>
      <c r="E36" s="7"/>
      <c r="F36" s="11">
        <f>1-SUMPRODUCT((Reservas[COMIENZA]&lt;=F$11)*(Reservas[FECHA]=Disponibilidad!$C$5)*(Reservas[TERMINA]&gt;=Disponibilidad!F$11)*(Reservas[N° DE CANCHA]=Disponibilidad!$D36))</f>
        <v>1</v>
      </c>
      <c r="G36" s="11">
        <f>1-SUMPRODUCT((Reservas[COMIENZA]&lt;=G$11)*(Reservas[FECHA]=Disponibilidad!$C$5)*(Reservas[TERMINA]&gt;=Disponibilidad!G$11)*(Reservas[N° DE CANCHA]=Disponibilidad!$D36))</f>
        <v>1</v>
      </c>
      <c r="H36" s="11">
        <f>1-SUMPRODUCT((Reservas[COMIENZA]&lt;=H$11)*(Reservas[FECHA]=Disponibilidad!$C$5)*(Reservas[TERMINA]&gt;=Disponibilidad!H$11)*(Reservas[N° DE CANCHA]=Disponibilidad!$D36))</f>
        <v>1</v>
      </c>
      <c r="I36" s="11">
        <f>1-SUMPRODUCT((Reservas[COMIENZA]&lt;=I$11)*(Reservas[FECHA]=Disponibilidad!$C$5)*(Reservas[TERMINA]&gt;=Disponibilidad!I$11)*(Reservas[N° DE CANCHA]=Disponibilidad!$D36))</f>
        <v>1</v>
      </c>
      <c r="J36" s="11">
        <f>1-SUMPRODUCT((Reservas[COMIENZA]&lt;=J$11)*(Reservas[FECHA]=Disponibilidad!$C$5)*(Reservas[TERMINA]&gt;=Disponibilidad!J$11)*(Reservas[N° DE CANCHA]=Disponibilidad!$D36))</f>
        <v>1</v>
      </c>
      <c r="K36" s="11">
        <f>1-SUMPRODUCT((Reservas[COMIENZA]&lt;=K$11)*(Reservas[FECHA]=Disponibilidad!$C$5)*(Reservas[TERMINA]&gt;=Disponibilidad!K$11)*(Reservas[N° DE CANCHA]=Disponibilidad!$D36))</f>
        <v>1</v>
      </c>
      <c r="L36" s="11">
        <f>1-SUMPRODUCT((Reservas[COMIENZA]&lt;=L$11)*(Reservas[FECHA]=Disponibilidad!$C$5)*(Reservas[TERMINA]&gt;=Disponibilidad!L$11)*(Reservas[N° DE CANCHA]=Disponibilidad!$D36))</f>
        <v>1</v>
      </c>
      <c r="M36" s="11">
        <f>1-SUMPRODUCT((Reservas[COMIENZA]&lt;=M$11)*(Reservas[FECHA]=Disponibilidad!$C$5)*(Reservas[TERMINA]&gt;=Disponibilidad!M$11)*(Reservas[N° DE CANCHA]=Disponibilidad!$D36))</f>
        <v>1</v>
      </c>
      <c r="N36" s="11">
        <f>1-SUMPRODUCT((Reservas[COMIENZA]&lt;=N$11)*(Reservas[FECHA]=Disponibilidad!$C$5)*(Reservas[TERMINA]&gt;=Disponibilidad!N$11)*(Reservas[N° DE CANCHA]=Disponibilidad!$D36))</f>
        <v>1</v>
      </c>
      <c r="O36" s="11">
        <f>1-SUMPRODUCT((Reservas[COMIENZA]&lt;=O$11)*(Reservas[FECHA]=Disponibilidad!$C$5)*(Reservas[TERMINA]&gt;=Disponibilidad!O$11)*(Reservas[N° DE CANCHA]=Disponibilidad!$D36))</f>
        <v>1</v>
      </c>
      <c r="P36" s="11">
        <f>1-SUMPRODUCT((Reservas[COMIENZA]&lt;=P$11)*(Reservas[FECHA]=Disponibilidad!$C$5)*(Reservas[TERMINA]&gt;=Disponibilidad!P$11)*(Reservas[N° DE CANCHA]=Disponibilidad!$D36))</f>
        <v>1</v>
      </c>
      <c r="Q36" s="11">
        <f>1-SUMPRODUCT((Reservas[COMIENZA]&lt;=Q$11)*(Reservas[FECHA]=Disponibilidad!$C$5)*(Reservas[TERMINA]&gt;=Disponibilidad!Q$11)*(Reservas[N° DE CANCHA]=Disponibilidad!$D36))</f>
        <v>1</v>
      </c>
      <c r="R36" s="11">
        <f>1-SUMPRODUCT((Reservas[COMIENZA]&lt;=R$11)*(Reservas[FECHA]=Disponibilidad!$C$5)*(Reservas[TERMINA]&gt;=Disponibilidad!R$11)*(Reservas[N° DE CANCHA]=Disponibilidad!$D36))</f>
        <v>1</v>
      </c>
      <c r="S36" s="11">
        <f>1-SUMPRODUCT((Reservas[COMIENZA]&lt;=S$11)*(Reservas[FECHA]=Disponibilidad!$C$5)*(Reservas[TERMINA]&gt;=Disponibilidad!S$11)*(Reservas[N° DE CANCHA]=Disponibilidad!$D36))</f>
        <v>1</v>
      </c>
      <c r="T36" s="11">
        <f>1-SUMPRODUCT((Reservas[COMIENZA]&lt;=T$11)*(Reservas[FECHA]=Disponibilidad!$C$5)*(Reservas[TERMINA]&gt;=Disponibilidad!T$11)*(Reservas[N° DE CANCHA]=Disponibilidad!$D36))</f>
        <v>1</v>
      </c>
      <c r="U36" s="11">
        <f>1-SUMPRODUCT((Reservas[COMIENZA]&lt;=U$11)*(Reservas[FECHA]=Disponibilidad!$C$5)*(Reservas[TERMINA]&gt;=Disponibilidad!U$11)*(Reservas[N° DE CANCHA]=Disponibilidad!$D36))</f>
        <v>1</v>
      </c>
      <c r="V36" s="7"/>
      <c r="W36" s="7"/>
    </row>
    <row r="37" spans="2:23" ht="19.5" thickBot="1" x14ac:dyDescent="0.3">
      <c r="B37" s="18"/>
      <c r="C37" s="18"/>
      <c r="D37" s="18"/>
      <c r="E37" s="7"/>
      <c r="F37" s="11">
        <f>1-SUMPRODUCT((Reservas[COMIENZA]&lt;=F$11)*(Reservas[FECHA]=Disponibilidad!$C$5)*(Reservas[TERMINA]&gt;=Disponibilidad!F$11)*(Reservas[N° DE CANCHA]=Disponibilidad!$D37))</f>
        <v>1</v>
      </c>
      <c r="G37" s="11">
        <f>1-SUMPRODUCT((Reservas[COMIENZA]&lt;=G$11)*(Reservas[FECHA]=Disponibilidad!$C$5)*(Reservas[TERMINA]&gt;=Disponibilidad!G$11)*(Reservas[N° DE CANCHA]=Disponibilidad!$D37))</f>
        <v>1</v>
      </c>
      <c r="H37" s="11">
        <f>1-SUMPRODUCT((Reservas[COMIENZA]&lt;=H$11)*(Reservas[FECHA]=Disponibilidad!$C$5)*(Reservas[TERMINA]&gt;=Disponibilidad!H$11)*(Reservas[N° DE CANCHA]=Disponibilidad!$D37))</f>
        <v>1</v>
      </c>
      <c r="I37" s="11">
        <f>1-SUMPRODUCT((Reservas[COMIENZA]&lt;=I$11)*(Reservas[FECHA]=Disponibilidad!$C$5)*(Reservas[TERMINA]&gt;=Disponibilidad!I$11)*(Reservas[N° DE CANCHA]=Disponibilidad!$D37))</f>
        <v>1</v>
      </c>
      <c r="J37" s="11">
        <f>1-SUMPRODUCT((Reservas[COMIENZA]&lt;=J$11)*(Reservas[FECHA]=Disponibilidad!$C$5)*(Reservas[TERMINA]&gt;=Disponibilidad!J$11)*(Reservas[N° DE CANCHA]=Disponibilidad!$D37))</f>
        <v>1</v>
      </c>
      <c r="K37" s="11">
        <f>1-SUMPRODUCT((Reservas[COMIENZA]&lt;=K$11)*(Reservas[FECHA]=Disponibilidad!$C$5)*(Reservas[TERMINA]&gt;=Disponibilidad!K$11)*(Reservas[N° DE CANCHA]=Disponibilidad!$D37))</f>
        <v>1</v>
      </c>
      <c r="L37" s="11">
        <f>1-SUMPRODUCT((Reservas[COMIENZA]&lt;=L$11)*(Reservas[FECHA]=Disponibilidad!$C$5)*(Reservas[TERMINA]&gt;=Disponibilidad!L$11)*(Reservas[N° DE CANCHA]=Disponibilidad!$D37))</f>
        <v>1</v>
      </c>
      <c r="M37" s="11">
        <f>1-SUMPRODUCT((Reservas[COMIENZA]&lt;=M$11)*(Reservas[FECHA]=Disponibilidad!$C$5)*(Reservas[TERMINA]&gt;=Disponibilidad!M$11)*(Reservas[N° DE CANCHA]=Disponibilidad!$D37))</f>
        <v>1</v>
      </c>
      <c r="N37" s="11">
        <f>1-SUMPRODUCT((Reservas[COMIENZA]&lt;=N$11)*(Reservas[FECHA]=Disponibilidad!$C$5)*(Reservas[TERMINA]&gt;=Disponibilidad!N$11)*(Reservas[N° DE CANCHA]=Disponibilidad!$D37))</f>
        <v>1</v>
      </c>
      <c r="O37" s="11">
        <f>1-SUMPRODUCT((Reservas[COMIENZA]&lt;=O$11)*(Reservas[FECHA]=Disponibilidad!$C$5)*(Reservas[TERMINA]&gt;=Disponibilidad!O$11)*(Reservas[N° DE CANCHA]=Disponibilidad!$D37))</f>
        <v>1</v>
      </c>
      <c r="P37" s="11">
        <f>1-SUMPRODUCT((Reservas[COMIENZA]&lt;=P$11)*(Reservas[FECHA]=Disponibilidad!$C$5)*(Reservas[TERMINA]&gt;=Disponibilidad!P$11)*(Reservas[N° DE CANCHA]=Disponibilidad!$D37))</f>
        <v>1</v>
      </c>
      <c r="Q37" s="11">
        <f>1-SUMPRODUCT((Reservas[COMIENZA]&lt;=Q$11)*(Reservas[FECHA]=Disponibilidad!$C$5)*(Reservas[TERMINA]&gt;=Disponibilidad!Q$11)*(Reservas[N° DE CANCHA]=Disponibilidad!$D37))</f>
        <v>1</v>
      </c>
      <c r="R37" s="11">
        <f>1-SUMPRODUCT((Reservas[COMIENZA]&lt;=R$11)*(Reservas[FECHA]=Disponibilidad!$C$5)*(Reservas[TERMINA]&gt;=Disponibilidad!R$11)*(Reservas[N° DE CANCHA]=Disponibilidad!$D37))</f>
        <v>1</v>
      </c>
      <c r="S37" s="11">
        <f>1-SUMPRODUCT((Reservas[COMIENZA]&lt;=S$11)*(Reservas[FECHA]=Disponibilidad!$C$5)*(Reservas[TERMINA]&gt;=Disponibilidad!S$11)*(Reservas[N° DE CANCHA]=Disponibilidad!$D37))</f>
        <v>1</v>
      </c>
      <c r="T37" s="11">
        <f>1-SUMPRODUCT((Reservas[COMIENZA]&lt;=T$11)*(Reservas[FECHA]=Disponibilidad!$C$5)*(Reservas[TERMINA]&gt;=Disponibilidad!T$11)*(Reservas[N° DE CANCHA]=Disponibilidad!$D37))</f>
        <v>1</v>
      </c>
      <c r="U37" s="11">
        <f>1-SUMPRODUCT((Reservas[COMIENZA]&lt;=U$11)*(Reservas[FECHA]=Disponibilidad!$C$5)*(Reservas[TERMINA]&gt;=Disponibilidad!U$11)*(Reservas[N° DE CANCHA]=Disponibilidad!$D37))</f>
        <v>1</v>
      </c>
      <c r="V37" s="7"/>
      <c r="W37" s="7"/>
    </row>
    <row r="38" spans="2:23" ht="19.5" thickBot="1" x14ac:dyDescent="0.3">
      <c r="B38" s="18"/>
      <c r="C38" s="18"/>
      <c r="D38" s="18"/>
      <c r="E38" s="7"/>
      <c r="F38" s="11">
        <f>1-SUMPRODUCT((Reservas[COMIENZA]&lt;=F$11)*(Reservas[FECHA]=Disponibilidad!$C$5)*(Reservas[TERMINA]&gt;=Disponibilidad!F$11)*(Reservas[N° DE CANCHA]=Disponibilidad!$D38))</f>
        <v>1</v>
      </c>
      <c r="G38" s="11">
        <f>1-SUMPRODUCT((Reservas[COMIENZA]&lt;=G$11)*(Reservas[FECHA]=Disponibilidad!$C$5)*(Reservas[TERMINA]&gt;=Disponibilidad!G$11)*(Reservas[N° DE CANCHA]=Disponibilidad!$D38))</f>
        <v>1</v>
      </c>
      <c r="H38" s="11">
        <f>1-SUMPRODUCT((Reservas[COMIENZA]&lt;=H$11)*(Reservas[FECHA]=Disponibilidad!$C$5)*(Reservas[TERMINA]&gt;=Disponibilidad!H$11)*(Reservas[N° DE CANCHA]=Disponibilidad!$D38))</f>
        <v>1</v>
      </c>
      <c r="I38" s="11">
        <f>1-SUMPRODUCT((Reservas[COMIENZA]&lt;=I$11)*(Reservas[FECHA]=Disponibilidad!$C$5)*(Reservas[TERMINA]&gt;=Disponibilidad!I$11)*(Reservas[N° DE CANCHA]=Disponibilidad!$D38))</f>
        <v>1</v>
      </c>
      <c r="J38" s="11">
        <f>1-SUMPRODUCT((Reservas[COMIENZA]&lt;=J$11)*(Reservas[FECHA]=Disponibilidad!$C$5)*(Reservas[TERMINA]&gt;=Disponibilidad!J$11)*(Reservas[N° DE CANCHA]=Disponibilidad!$D38))</f>
        <v>1</v>
      </c>
      <c r="K38" s="11">
        <f>1-SUMPRODUCT((Reservas[COMIENZA]&lt;=K$11)*(Reservas[FECHA]=Disponibilidad!$C$5)*(Reservas[TERMINA]&gt;=Disponibilidad!K$11)*(Reservas[N° DE CANCHA]=Disponibilidad!$D38))</f>
        <v>1</v>
      </c>
      <c r="L38" s="11">
        <f>1-SUMPRODUCT((Reservas[COMIENZA]&lt;=L$11)*(Reservas[FECHA]=Disponibilidad!$C$5)*(Reservas[TERMINA]&gt;=Disponibilidad!L$11)*(Reservas[N° DE CANCHA]=Disponibilidad!$D38))</f>
        <v>1</v>
      </c>
      <c r="M38" s="11">
        <f>1-SUMPRODUCT((Reservas[COMIENZA]&lt;=M$11)*(Reservas[FECHA]=Disponibilidad!$C$5)*(Reservas[TERMINA]&gt;=Disponibilidad!M$11)*(Reservas[N° DE CANCHA]=Disponibilidad!$D38))</f>
        <v>1</v>
      </c>
      <c r="N38" s="11">
        <f>1-SUMPRODUCT((Reservas[COMIENZA]&lt;=N$11)*(Reservas[FECHA]=Disponibilidad!$C$5)*(Reservas[TERMINA]&gt;=Disponibilidad!N$11)*(Reservas[N° DE CANCHA]=Disponibilidad!$D38))</f>
        <v>1</v>
      </c>
      <c r="O38" s="11">
        <f>1-SUMPRODUCT((Reservas[COMIENZA]&lt;=O$11)*(Reservas[FECHA]=Disponibilidad!$C$5)*(Reservas[TERMINA]&gt;=Disponibilidad!O$11)*(Reservas[N° DE CANCHA]=Disponibilidad!$D38))</f>
        <v>1</v>
      </c>
      <c r="P38" s="11">
        <f>1-SUMPRODUCT((Reservas[COMIENZA]&lt;=P$11)*(Reservas[FECHA]=Disponibilidad!$C$5)*(Reservas[TERMINA]&gt;=Disponibilidad!P$11)*(Reservas[N° DE CANCHA]=Disponibilidad!$D38))</f>
        <v>1</v>
      </c>
      <c r="Q38" s="11">
        <f>1-SUMPRODUCT((Reservas[COMIENZA]&lt;=Q$11)*(Reservas[FECHA]=Disponibilidad!$C$5)*(Reservas[TERMINA]&gt;=Disponibilidad!Q$11)*(Reservas[N° DE CANCHA]=Disponibilidad!$D38))</f>
        <v>1</v>
      </c>
      <c r="R38" s="11">
        <f>1-SUMPRODUCT((Reservas[COMIENZA]&lt;=R$11)*(Reservas[FECHA]=Disponibilidad!$C$5)*(Reservas[TERMINA]&gt;=Disponibilidad!R$11)*(Reservas[N° DE CANCHA]=Disponibilidad!$D38))</f>
        <v>1</v>
      </c>
      <c r="S38" s="11">
        <f>1-SUMPRODUCT((Reservas[COMIENZA]&lt;=S$11)*(Reservas[FECHA]=Disponibilidad!$C$5)*(Reservas[TERMINA]&gt;=Disponibilidad!S$11)*(Reservas[N° DE CANCHA]=Disponibilidad!$D38))</f>
        <v>1</v>
      </c>
      <c r="T38" s="11">
        <f>1-SUMPRODUCT((Reservas[COMIENZA]&lt;=T$11)*(Reservas[FECHA]=Disponibilidad!$C$5)*(Reservas[TERMINA]&gt;=Disponibilidad!T$11)*(Reservas[N° DE CANCHA]=Disponibilidad!$D38))</f>
        <v>1</v>
      </c>
      <c r="U38" s="11">
        <f>1-SUMPRODUCT((Reservas[COMIENZA]&lt;=U$11)*(Reservas[FECHA]=Disponibilidad!$C$5)*(Reservas[TERMINA]&gt;=Disponibilidad!U$11)*(Reservas[N° DE CANCHA]=Disponibilidad!$D38))</f>
        <v>1</v>
      </c>
      <c r="V38" s="7"/>
      <c r="W38" s="7"/>
    </row>
    <row r="39" spans="2:23" ht="19.5" thickBot="1" x14ac:dyDescent="0.3">
      <c r="B39" s="18"/>
      <c r="C39" s="18"/>
      <c r="D39" s="18"/>
      <c r="E39" s="7"/>
      <c r="F39" s="11">
        <f>1-SUMPRODUCT((Reservas[COMIENZA]&lt;=F$11)*(Reservas[FECHA]=Disponibilidad!$C$5)*(Reservas[TERMINA]&gt;=Disponibilidad!F$11)*(Reservas[N° DE CANCHA]=Disponibilidad!$D39))</f>
        <v>1</v>
      </c>
      <c r="G39" s="11">
        <f>1-SUMPRODUCT((Reservas[COMIENZA]&lt;=G$11)*(Reservas[FECHA]=Disponibilidad!$C$5)*(Reservas[TERMINA]&gt;=Disponibilidad!G$11)*(Reservas[N° DE CANCHA]=Disponibilidad!$D39))</f>
        <v>1</v>
      </c>
      <c r="H39" s="11">
        <f>1-SUMPRODUCT((Reservas[COMIENZA]&lt;=H$11)*(Reservas[FECHA]=Disponibilidad!$C$5)*(Reservas[TERMINA]&gt;=Disponibilidad!H$11)*(Reservas[N° DE CANCHA]=Disponibilidad!$D39))</f>
        <v>1</v>
      </c>
      <c r="I39" s="11">
        <f>1-SUMPRODUCT((Reservas[COMIENZA]&lt;=I$11)*(Reservas[FECHA]=Disponibilidad!$C$5)*(Reservas[TERMINA]&gt;=Disponibilidad!I$11)*(Reservas[N° DE CANCHA]=Disponibilidad!$D39))</f>
        <v>1</v>
      </c>
      <c r="J39" s="11">
        <f>1-SUMPRODUCT((Reservas[COMIENZA]&lt;=J$11)*(Reservas[FECHA]=Disponibilidad!$C$5)*(Reservas[TERMINA]&gt;=Disponibilidad!J$11)*(Reservas[N° DE CANCHA]=Disponibilidad!$D39))</f>
        <v>1</v>
      </c>
      <c r="K39" s="11">
        <f>1-SUMPRODUCT((Reservas[COMIENZA]&lt;=K$11)*(Reservas[FECHA]=Disponibilidad!$C$5)*(Reservas[TERMINA]&gt;=Disponibilidad!K$11)*(Reservas[N° DE CANCHA]=Disponibilidad!$D39))</f>
        <v>1</v>
      </c>
      <c r="L39" s="11">
        <f>1-SUMPRODUCT((Reservas[COMIENZA]&lt;=L$11)*(Reservas[FECHA]=Disponibilidad!$C$5)*(Reservas[TERMINA]&gt;=Disponibilidad!L$11)*(Reservas[N° DE CANCHA]=Disponibilidad!$D39))</f>
        <v>1</v>
      </c>
      <c r="M39" s="11">
        <f>1-SUMPRODUCT((Reservas[COMIENZA]&lt;=M$11)*(Reservas[FECHA]=Disponibilidad!$C$5)*(Reservas[TERMINA]&gt;=Disponibilidad!M$11)*(Reservas[N° DE CANCHA]=Disponibilidad!$D39))</f>
        <v>1</v>
      </c>
      <c r="N39" s="11">
        <f>1-SUMPRODUCT((Reservas[COMIENZA]&lt;=N$11)*(Reservas[FECHA]=Disponibilidad!$C$5)*(Reservas[TERMINA]&gt;=Disponibilidad!N$11)*(Reservas[N° DE CANCHA]=Disponibilidad!$D39))</f>
        <v>1</v>
      </c>
      <c r="O39" s="11">
        <f>1-SUMPRODUCT((Reservas[COMIENZA]&lt;=O$11)*(Reservas[FECHA]=Disponibilidad!$C$5)*(Reservas[TERMINA]&gt;=Disponibilidad!O$11)*(Reservas[N° DE CANCHA]=Disponibilidad!$D39))</f>
        <v>1</v>
      </c>
      <c r="P39" s="11">
        <f>1-SUMPRODUCT((Reservas[COMIENZA]&lt;=P$11)*(Reservas[FECHA]=Disponibilidad!$C$5)*(Reservas[TERMINA]&gt;=Disponibilidad!P$11)*(Reservas[N° DE CANCHA]=Disponibilidad!$D39))</f>
        <v>1</v>
      </c>
      <c r="Q39" s="11">
        <f>1-SUMPRODUCT((Reservas[COMIENZA]&lt;=Q$11)*(Reservas[FECHA]=Disponibilidad!$C$5)*(Reservas[TERMINA]&gt;=Disponibilidad!Q$11)*(Reservas[N° DE CANCHA]=Disponibilidad!$D39))</f>
        <v>1</v>
      </c>
      <c r="R39" s="11">
        <f>1-SUMPRODUCT((Reservas[COMIENZA]&lt;=R$11)*(Reservas[FECHA]=Disponibilidad!$C$5)*(Reservas[TERMINA]&gt;=Disponibilidad!R$11)*(Reservas[N° DE CANCHA]=Disponibilidad!$D39))</f>
        <v>1</v>
      </c>
      <c r="S39" s="11">
        <f>1-SUMPRODUCT((Reservas[COMIENZA]&lt;=S$11)*(Reservas[FECHA]=Disponibilidad!$C$5)*(Reservas[TERMINA]&gt;=Disponibilidad!S$11)*(Reservas[N° DE CANCHA]=Disponibilidad!$D39))</f>
        <v>1</v>
      </c>
      <c r="T39" s="11">
        <f>1-SUMPRODUCT((Reservas[COMIENZA]&lt;=T$11)*(Reservas[FECHA]=Disponibilidad!$C$5)*(Reservas[TERMINA]&gt;=Disponibilidad!T$11)*(Reservas[N° DE CANCHA]=Disponibilidad!$D39))</f>
        <v>1</v>
      </c>
      <c r="U39" s="11">
        <f>1-SUMPRODUCT((Reservas[COMIENZA]&lt;=U$11)*(Reservas[FECHA]=Disponibilidad!$C$5)*(Reservas[TERMINA]&gt;=Disponibilidad!U$11)*(Reservas[N° DE CANCHA]=Disponibilidad!$D39))</f>
        <v>1</v>
      </c>
      <c r="V39" s="7"/>
      <c r="W39" s="7"/>
    </row>
    <row r="40" spans="2:23" ht="19.5" thickBot="1" x14ac:dyDescent="0.3">
      <c r="B40" s="18"/>
      <c r="C40" s="18"/>
      <c r="D40" s="18"/>
      <c r="E40" s="7"/>
      <c r="F40" s="11">
        <f>1-SUMPRODUCT((Reservas[COMIENZA]&lt;=F$11)*(Reservas[FECHA]=Disponibilidad!$C$5)*(Reservas[TERMINA]&gt;=Disponibilidad!F$11)*(Reservas[N° DE CANCHA]=Disponibilidad!$D40))</f>
        <v>1</v>
      </c>
      <c r="G40" s="11">
        <f>1-SUMPRODUCT((Reservas[COMIENZA]&lt;=G$11)*(Reservas[FECHA]=Disponibilidad!$C$5)*(Reservas[TERMINA]&gt;=Disponibilidad!G$11)*(Reservas[N° DE CANCHA]=Disponibilidad!$D40))</f>
        <v>1</v>
      </c>
      <c r="H40" s="11">
        <f>1-SUMPRODUCT((Reservas[COMIENZA]&lt;=H$11)*(Reservas[FECHA]=Disponibilidad!$C$5)*(Reservas[TERMINA]&gt;=Disponibilidad!H$11)*(Reservas[N° DE CANCHA]=Disponibilidad!$D40))</f>
        <v>1</v>
      </c>
      <c r="I40" s="11">
        <f>1-SUMPRODUCT((Reservas[COMIENZA]&lt;=I$11)*(Reservas[FECHA]=Disponibilidad!$C$5)*(Reservas[TERMINA]&gt;=Disponibilidad!I$11)*(Reservas[N° DE CANCHA]=Disponibilidad!$D40))</f>
        <v>1</v>
      </c>
      <c r="J40" s="11">
        <f>1-SUMPRODUCT((Reservas[COMIENZA]&lt;=J$11)*(Reservas[FECHA]=Disponibilidad!$C$5)*(Reservas[TERMINA]&gt;=Disponibilidad!J$11)*(Reservas[N° DE CANCHA]=Disponibilidad!$D40))</f>
        <v>1</v>
      </c>
      <c r="K40" s="11">
        <f>1-SUMPRODUCT((Reservas[COMIENZA]&lt;=K$11)*(Reservas[FECHA]=Disponibilidad!$C$5)*(Reservas[TERMINA]&gt;=Disponibilidad!K$11)*(Reservas[N° DE CANCHA]=Disponibilidad!$D40))</f>
        <v>1</v>
      </c>
      <c r="L40" s="11">
        <f>1-SUMPRODUCT((Reservas[COMIENZA]&lt;=L$11)*(Reservas[FECHA]=Disponibilidad!$C$5)*(Reservas[TERMINA]&gt;=Disponibilidad!L$11)*(Reservas[N° DE CANCHA]=Disponibilidad!$D40))</f>
        <v>1</v>
      </c>
      <c r="M40" s="11">
        <f>1-SUMPRODUCT((Reservas[COMIENZA]&lt;=M$11)*(Reservas[FECHA]=Disponibilidad!$C$5)*(Reservas[TERMINA]&gt;=Disponibilidad!M$11)*(Reservas[N° DE CANCHA]=Disponibilidad!$D40))</f>
        <v>1</v>
      </c>
      <c r="N40" s="11">
        <f>1-SUMPRODUCT((Reservas[COMIENZA]&lt;=N$11)*(Reservas[FECHA]=Disponibilidad!$C$5)*(Reservas[TERMINA]&gt;=Disponibilidad!N$11)*(Reservas[N° DE CANCHA]=Disponibilidad!$D40))</f>
        <v>1</v>
      </c>
      <c r="O40" s="11">
        <f>1-SUMPRODUCT((Reservas[COMIENZA]&lt;=O$11)*(Reservas[FECHA]=Disponibilidad!$C$5)*(Reservas[TERMINA]&gt;=Disponibilidad!O$11)*(Reservas[N° DE CANCHA]=Disponibilidad!$D40))</f>
        <v>1</v>
      </c>
      <c r="P40" s="11">
        <f>1-SUMPRODUCT((Reservas[COMIENZA]&lt;=P$11)*(Reservas[FECHA]=Disponibilidad!$C$5)*(Reservas[TERMINA]&gt;=Disponibilidad!P$11)*(Reservas[N° DE CANCHA]=Disponibilidad!$D40))</f>
        <v>1</v>
      </c>
      <c r="Q40" s="11">
        <f>1-SUMPRODUCT((Reservas[COMIENZA]&lt;=Q$11)*(Reservas[FECHA]=Disponibilidad!$C$5)*(Reservas[TERMINA]&gt;=Disponibilidad!Q$11)*(Reservas[N° DE CANCHA]=Disponibilidad!$D40))</f>
        <v>1</v>
      </c>
      <c r="R40" s="11">
        <f>1-SUMPRODUCT((Reservas[COMIENZA]&lt;=R$11)*(Reservas[FECHA]=Disponibilidad!$C$5)*(Reservas[TERMINA]&gt;=Disponibilidad!R$11)*(Reservas[N° DE CANCHA]=Disponibilidad!$D40))</f>
        <v>1</v>
      </c>
      <c r="S40" s="11">
        <f>1-SUMPRODUCT((Reservas[COMIENZA]&lt;=S$11)*(Reservas[FECHA]=Disponibilidad!$C$5)*(Reservas[TERMINA]&gt;=Disponibilidad!S$11)*(Reservas[N° DE CANCHA]=Disponibilidad!$D40))</f>
        <v>1</v>
      </c>
      <c r="T40" s="11">
        <f>1-SUMPRODUCT((Reservas[COMIENZA]&lt;=T$11)*(Reservas[FECHA]=Disponibilidad!$C$5)*(Reservas[TERMINA]&gt;=Disponibilidad!T$11)*(Reservas[N° DE CANCHA]=Disponibilidad!$D40))</f>
        <v>1</v>
      </c>
      <c r="U40" s="11">
        <f>1-SUMPRODUCT((Reservas[COMIENZA]&lt;=U$11)*(Reservas[FECHA]=Disponibilidad!$C$5)*(Reservas[TERMINA]&gt;=Disponibilidad!U$11)*(Reservas[N° DE CANCHA]=Disponibilidad!$D40))</f>
        <v>1</v>
      </c>
      <c r="V40" s="7"/>
      <c r="W40" s="7"/>
    </row>
    <row r="41" spans="2:23" ht="19.5" thickBot="1" x14ac:dyDescent="0.3">
      <c r="B41" s="18"/>
      <c r="C41" s="18"/>
      <c r="D41" s="18"/>
      <c r="E41" s="7"/>
      <c r="F41" s="11">
        <f>1-SUMPRODUCT((Reservas[COMIENZA]&lt;=F$11)*(Reservas[FECHA]=Disponibilidad!$C$5)*(Reservas[TERMINA]&gt;=Disponibilidad!F$11)*(Reservas[N° DE CANCHA]=Disponibilidad!$D41))</f>
        <v>1</v>
      </c>
      <c r="G41" s="11">
        <f>1-SUMPRODUCT((Reservas[COMIENZA]&lt;=G$11)*(Reservas[FECHA]=Disponibilidad!$C$5)*(Reservas[TERMINA]&gt;=Disponibilidad!G$11)*(Reservas[N° DE CANCHA]=Disponibilidad!$D41))</f>
        <v>1</v>
      </c>
      <c r="H41" s="11">
        <f>1-SUMPRODUCT((Reservas[COMIENZA]&lt;=H$11)*(Reservas[FECHA]=Disponibilidad!$C$5)*(Reservas[TERMINA]&gt;=Disponibilidad!H$11)*(Reservas[N° DE CANCHA]=Disponibilidad!$D41))</f>
        <v>1</v>
      </c>
      <c r="I41" s="11">
        <f>1-SUMPRODUCT((Reservas[COMIENZA]&lt;=I$11)*(Reservas[FECHA]=Disponibilidad!$C$5)*(Reservas[TERMINA]&gt;=Disponibilidad!I$11)*(Reservas[N° DE CANCHA]=Disponibilidad!$D41))</f>
        <v>1</v>
      </c>
      <c r="J41" s="11">
        <f>1-SUMPRODUCT((Reservas[COMIENZA]&lt;=J$11)*(Reservas[FECHA]=Disponibilidad!$C$5)*(Reservas[TERMINA]&gt;=Disponibilidad!J$11)*(Reservas[N° DE CANCHA]=Disponibilidad!$D41))</f>
        <v>1</v>
      </c>
      <c r="K41" s="11">
        <f>1-SUMPRODUCT((Reservas[COMIENZA]&lt;=K$11)*(Reservas[FECHA]=Disponibilidad!$C$5)*(Reservas[TERMINA]&gt;=Disponibilidad!K$11)*(Reservas[N° DE CANCHA]=Disponibilidad!$D41))</f>
        <v>1</v>
      </c>
      <c r="L41" s="11">
        <f>1-SUMPRODUCT((Reservas[COMIENZA]&lt;=L$11)*(Reservas[FECHA]=Disponibilidad!$C$5)*(Reservas[TERMINA]&gt;=Disponibilidad!L$11)*(Reservas[N° DE CANCHA]=Disponibilidad!$D41))</f>
        <v>1</v>
      </c>
      <c r="M41" s="11">
        <f>1-SUMPRODUCT((Reservas[COMIENZA]&lt;=M$11)*(Reservas[FECHA]=Disponibilidad!$C$5)*(Reservas[TERMINA]&gt;=Disponibilidad!M$11)*(Reservas[N° DE CANCHA]=Disponibilidad!$D41))</f>
        <v>1</v>
      </c>
      <c r="N41" s="11">
        <f>1-SUMPRODUCT((Reservas[COMIENZA]&lt;=N$11)*(Reservas[FECHA]=Disponibilidad!$C$5)*(Reservas[TERMINA]&gt;=Disponibilidad!N$11)*(Reservas[N° DE CANCHA]=Disponibilidad!$D41))</f>
        <v>1</v>
      </c>
      <c r="O41" s="11">
        <f>1-SUMPRODUCT((Reservas[COMIENZA]&lt;=O$11)*(Reservas[FECHA]=Disponibilidad!$C$5)*(Reservas[TERMINA]&gt;=Disponibilidad!O$11)*(Reservas[N° DE CANCHA]=Disponibilidad!$D41))</f>
        <v>1</v>
      </c>
      <c r="P41" s="11">
        <f>1-SUMPRODUCT((Reservas[COMIENZA]&lt;=P$11)*(Reservas[FECHA]=Disponibilidad!$C$5)*(Reservas[TERMINA]&gt;=Disponibilidad!P$11)*(Reservas[N° DE CANCHA]=Disponibilidad!$D41))</f>
        <v>1</v>
      </c>
      <c r="Q41" s="11">
        <f>1-SUMPRODUCT((Reservas[COMIENZA]&lt;=Q$11)*(Reservas[FECHA]=Disponibilidad!$C$5)*(Reservas[TERMINA]&gt;=Disponibilidad!Q$11)*(Reservas[N° DE CANCHA]=Disponibilidad!$D41))</f>
        <v>1</v>
      </c>
      <c r="R41" s="11">
        <f>1-SUMPRODUCT((Reservas[COMIENZA]&lt;=R$11)*(Reservas[FECHA]=Disponibilidad!$C$5)*(Reservas[TERMINA]&gt;=Disponibilidad!R$11)*(Reservas[N° DE CANCHA]=Disponibilidad!$D41))</f>
        <v>1</v>
      </c>
      <c r="S41" s="11">
        <f>1-SUMPRODUCT((Reservas[COMIENZA]&lt;=S$11)*(Reservas[FECHA]=Disponibilidad!$C$5)*(Reservas[TERMINA]&gt;=Disponibilidad!S$11)*(Reservas[N° DE CANCHA]=Disponibilidad!$D41))</f>
        <v>1</v>
      </c>
      <c r="T41" s="11">
        <f>1-SUMPRODUCT((Reservas[COMIENZA]&lt;=T$11)*(Reservas[FECHA]=Disponibilidad!$C$5)*(Reservas[TERMINA]&gt;=Disponibilidad!T$11)*(Reservas[N° DE CANCHA]=Disponibilidad!$D41))</f>
        <v>1</v>
      </c>
      <c r="U41" s="11">
        <f>1-SUMPRODUCT((Reservas[COMIENZA]&lt;=U$11)*(Reservas[FECHA]=Disponibilidad!$C$5)*(Reservas[TERMINA]&gt;=Disponibilidad!U$11)*(Reservas[N° DE CANCHA]=Disponibilidad!$D41))</f>
        <v>1</v>
      </c>
      <c r="V41" s="7"/>
      <c r="W41" s="7"/>
    </row>
    <row r="42" spans="2:23" ht="19.5" thickBot="1" x14ac:dyDescent="0.3">
      <c r="B42" s="18"/>
      <c r="C42" s="18"/>
      <c r="D42" s="18"/>
      <c r="E42" s="7"/>
      <c r="F42" s="11">
        <f>1-SUMPRODUCT((Reservas[COMIENZA]&lt;=F$11)*(Reservas[FECHA]=Disponibilidad!$C$5)*(Reservas[TERMINA]&gt;=Disponibilidad!F$11)*(Reservas[N° DE CANCHA]=Disponibilidad!$D42))</f>
        <v>1</v>
      </c>
      <c r="G42" s="11">
        <f>1-SUMPRODUCT((Reservas[COMIENZA]&lt;=G$11)*(Reservas[FECHA]=Disponibilidad!$C$5)*(Reservas[TERMINA]&gt;=Disponibilidad!G$11)*(Reservas[N° DE CANCHA]=Disponibilidad!$D42))</f>
        <v>1</v>
      </c>
      <c r="H42" s="11">
        <f>1-SUMPRODUCT((Reservas[COMIENZA]&lt;=H$11)*(Reservas[FECHA]=Disponibilidad!$C$5)*(Reservas[TERMINA]&gt;=Disponibilidad!H$11)*(Reservas[N° DE CANCHA]=Disponibilidad!$D42))</f>
        <v>1</v>
      </c>
      <c r="I42" s="11">
        <f>1-SUMPRODUCT((Reservas[COMIENZA]&lt;=I$11)*(Reservas[FECHA]=Disponibilidad!$C$5)*(Reservas[TERMINA]&gt;=Disponibilidad!I$11)*(Reservas[N° DE CANCHA]=Disponibilidad!$D42))</f>
        <v>1</v>
      </c>
      <c r="J42" s="11">
        <f>1-SUMPRODUCT((Reservas[COMIENZA]&lt;=J$11)*(Reservas[FECHA]=Disponibilidad!$C$5)*(Reservas[TERMINA]&gt;=Disponibilidad!J$11)*(Reservas[N° DE CANCHA]=Disponibilidad!$D42))</f>
        <v>1</v>
      </c>
      <c r="K42" s="11">
        <f>1-SUMPRODUCT((Reservas[COMIENZA]&lt;=K$11)*(Reservas[FECHA]=Disponibilidad!$C$5)*(Reservas[TERMINA]&gt;=Disponibilidad!K$11)*(Reservas[N° DE CANCHA]=Disponibilidad!$D42))</f>
        <v>1</v>
      </c>
      <c r="L42" s="11">
        <f>1-SUMPRODUCT((Reservas[COMIENZA]&lt;=L$11)*(Reservas[FECHA]=Disponibilidad!$C$5)*(Reservas[TERMINA]&gt;=Disponibilidad!L$11)*(Reservas[N° DE CANCHA]=Disponibilidad!$D42))</f>
        <v>1</v>
      </c>
      <c r="M42" s="11">
        <f>1-SUMPRODUCT((Reservas[COMIENZA]&lt;=M$11)*(Reservas[FECHA]=Disponibilidad!$C$5)*(Reservas[TERMINA]&gt;=Disponibilidad!M$11)*(Reservas[N° DE CANCHA]=Disponibilidad!$D42))</f>
        <v>1</v>
      </c>
      <c r="N42" s="11">
        <f>1-SUMPRODUCT((Reservas[COMIENZA]&lt;=N$11)*(Reservas[FECHA]=Disponibilidad!$C$5)*(Reservas[TERMINA]&gt;=Disponibilidad!N$11)*(Reservas[N° DE CANCHA]=Disponibilidad!$D42))</f>
        <v>1</v>
      </c>
      <c r="O42" s="11">
        <f>1-SUMPRODUCT((Reservas[COMIENZA]&lt;=O$11)*(Reservas[FECHA]=Disponibilidad!$C$5)*(Reservas[TERMINA]&gt;=Disponibilidad!O$11)*(Reservas[N° DE CANCHA]=Disponibilidad!$D42))</f>
        <v>1</v>
      </c>
      <c r="P42" s="11">
        <f>1-SUMPRODUCT((Reservas[COMIENZA]&lt;=P$11)*(Reservas[FECHA]=Disponibilidad!$C$5)*(Reservas[TERMINA]&gt;=Disponibilidad!P$11)*(Reservas[N° DE CANCHA]=Disponibilidad!$D42))</f>
        <v>1</v>
      </c>
      <c r="Q42" s="11">
        <f>1-SUMPRODUCT((Reservas[COMIENZA]&lt;=Q$11)*(Reservas[FECHA]=Disponibilidad!$C$5)*(Reservas[TERMINA]&gt;=Disponibilidad!Q$11)*(Reservas[N° DE CANCHA]=Disponibilidad!$D42))</f>
        <v>1</v>
      </c>
      <c r="R42" s="11">
        <f>1-SUMPRODUCT((Reservas[COMIENZA]&lt;=R$11)*(Reservas[FECHA]=Disponibilidad!$C$5)*(Reservas[TERMINA]&gt;=Disponibilidad!R$11)*(Reservas[N° DE CANCHA]=Disponibilidad!$D42))</f>
        <v>1</v>
      </c>
      <c r="S42" s="11">
        <f>1-SUMPRODUCT((Reservas[COMIENZA]&lt;=S$11)*(Reservas[FECHA]=Disponibilidad!$C$5)*(Reservas[TERMINA]&gt;=Disponibilidad!S$11)*(Reservas[N° DE CANCHA]=Disponibilidad!$D42))</f>
        <v>1</v>
      </c>
      <c r="T42" s="11">
        <f>1-SUMPRODUCT((Reservas[COMIENZA]&lt;=T$11)*(Reservas[FECHA]=Disponibilidad!$C$5)*(Reservas[TERMINA]&gt;=Disponibilidad!T$11)*(Reservas[N° DE CANCHA]=Disponibilidad!$D42))</f>
        <v>1</v>
      </c>
      <c r="U42" s="11">
        <f>1-SUMPRODUCT((Reservas[COMIENZA]&lt;=U$11)*(Reservas[FECHA]=Disponibilidad!$C$5)*(Reservas[TERMINA]&gt;=Disponibilidad!U$11)*(Reservas[N° DE CANCHA]=Disponibilidad!$D42))</f>
        <v>1</v>
      </c>
      <c r="V42" s="7"/>
      <c r="W42" s="7"/>
    </row>
    <row r="43" spans="2:23" ht="19.5" thickBot="1" x14ac:dyDescent="0.3">
      <c r="B43" s="18"/>
      <c r="C43" s="18"/>
      <c r="D43" s="18"/>
      <c r="E43" s="7"/>
      <c r="F43" s="11">
        <f>1-SUMPRODUCT((Reservas[COMIENZA]&lt;=F$11)*(Reservas[FECHA]=Disponibilidad!$C$5)*(Reservas[TERMINA]&gt;=Disponibilidad!F$11)*(Reservas[N° DE CANCHA]=Disponibilidad!$D43))</f>
        <v>1</v>
      </c>
      <c r="G43" s="11">
        <f>1-SUMPRODUCT((Reservas[COMIENZA]&lt;=G$11)*(Reservas[FECHA]=Disponibilidad!$C$5)*(Reservas[TERMINA]&gt;=Disponibilidad!G$11)*(Reservas[N° DE CANCHA]=Disponibilidad!$D43))</f>
        <v>1</v>
      </c>
      <c r="H43" s="11">
        <f>1-SUMPRODUCT((Reservas[COMIENZA]&lt;=H$11)*(Reservas[FECHA]=Disponibilidad!$C$5)*(Reservas[TERMINA]&gt;=Disponibilidad!H$11)*(Reservas[N° DE CANCHA]=Disponibilidad!$D43))</f>
        <v>1</v>
      </c>
      <c r="I43" s="11">
        <f>1-SUMPRODUCT((Reservas[COMIENZA]&lt;=I$11)*(Reservas[FECHA]=Disponibilidad!$C$5)*(Reservas[TERMINA]&gt;=Disponibilidad!I$11)*(Reservas[N° DE CANCHA]=Disponibilidad!$D43))</f>
        <v>1</v>
      </c>
      <c r="J43" s="11">
        <f>1-SUMPRODUCT((Reservas[COMIENZA]&lt;=J$11)*(Reservas[FECHA]=Disponibilidad!$C$5)*(Reservas[TERMINA]&gt;=Disponibilidad!J$11)*(Reservas[N° DE CANCHA]=Disponibilidad!$D43))</f>
        <v>1</v>
      </c>
      <c r="K43" s="11">
        <f>1-SUMPRODUCT((Reservas[COMIENZA]&lt;=K$11)*(Reservas[FECHA]=Disponibilidad!$C$5)*(Reservas[TERMINA]&gt;=Disponibilidad!K$11)*(Reservas[N° DE CANCHA]=Disponibilidad!$D43))</f>
        <v>1</v>
      </c>
      <c r="L43" s="11">
        <f>1-SUMPRODUCT((Reservas[COMIENZA]&lt;=L$11)*(Reservas[FECHA]=Disponibilidad!$C$5)*(Reservas[TERMINA]&gt;=Disponibilidad!L$11)*(Reservas[N° DE CANCHA]=Disponibilidad!$D43))</f>
        <v>1</v>
      </c>
      <c r="M43" s="11">
        <f>1-SUMPRODUCT((Reservas[COMIENZA]&lt;=M$11)*(Reservas[FECHA]=Disponibilidad!$C$5)*(Reservas[TERMINA]&gt;=Disponibilidad!M$11)*(Reservas[N° DE CANCHA]=Disponibilidad!$D43))</f>
        <v>1</v>
      </c>
      <c r="N43" s="11">
        <f>1-SUMPRODUCT((Reservas[COMIENZA]&lt;=N$11)*(Reservas[FECHA]=Disponibilidad!$C$5)*(Reservas[TERMINA]&gt;=Disponibilidad!N$11)*(Reservas[N° DE CANCHA]=Disponibilidad!$D43))</f>
        <v>1</v>
      </c>
      <c r="O43" s="11">
        <f>1-SUMPRODUCT((Reservas[COMIENZA]&lt;=O$11)*(Reservas[FECHA]=Disponibilidad!$C$5)*(Reservas[TERMINA]&gt;=Disponibilidad!O$11)*(Reservas[N° DE CANCHA]=Disponibilidad!$D43))</f>
        <v>1</v>
      </c>
      <c r="P43" s="11">
        <f>1-SUMPRODUCT((Reservas[COMIENZA]&lt;=P$11)*(Reservas[FECHA]=Disponibilidad!$C$5)*(Reservas[TERMINA]&gt;=Disponibilidad!P$11)*(Reservas[N° DE CANCHA]=Disponibilidad!$D43))</f>
        <v>1</v>
      </c>
      <c r="Q43" s="11">
        <f>1-SUMPRODUCT((Reservas[COMIENZA]&lt;=Q$11)*(Reservas[FECHA]=Disponibilidad!$C$5)*(Reservas[TERMINA]&gt;=Disponibilidad!Q$11)*(Reservas[N° DE CANCHA]=Disponibilidad!$D43))</f>
        <v>1</v>
      </c>
      <c r="R43" s="11">
        <f>1-SUMPRODUCT((Reservas[COMIENZA]&lt;=R$11)*(Reservas[FECHA]=Disponibilidad!$C$5)*(Reservas[TERMINA]&gt;=Disponibilidad!R$11)*(Reservas[N° DE CANCHA]=Disponibilidad!$D43))</f>
        <v>1</v>
      </c>
      <c r="S43" s="11">
        <f>1-SUMPRODUCT((Reservas[COMIENZA]&lt;=S$11)*(Reservas[FECHA]=Disponibilidad!$C$5)*(Reservas[TERMINA]&gt;=Disponibilidad!S$11)*(Reservas[N° DE CANCHA]=Disponibilidad!$D43))</f>
        <v>1</v>
      </c>
      <c r="T43" s="11">
        <f>1-SUMPRODUCT((Reservas[COMIENZA]&lt;=T$11)*(Reservas[FECHA]=Disponibilidad!$C$5)*(Reservas[TERMINA]&gt;=Disponibilidad!T$11)*(Reservas[N° DE CANCHA]=Disponibilidad!$D43))</f>
        <v>1</v>
      </c>
      <c r="U43" s="11">
        <f>1-SUMPRODUCT((Reservas[COMIENZA]&lt;=U$11)*(Reservas[FECHA]=Disponibilidad!$C$5)*(Reservas[TERMINA]&gt;=Disponibilidad!U$11)*(Reservas[N° DE CANCHA]=Disponibilidad!$D43))</f>
        <v>1</v>
      </c>
      <c r="V43" s="7"/>
      <c r="W43" s="7"/>
    </row>
    <row r="44" spans="2:23" ht="19.5" thickBot="1" x14ac:dyDescent="0.3">
      <c r="B44" s="18"/>
      <c r="C44" s="18"/>
      <c r="D44" s="18"/>
      <c r="E44" s="7"/>
      <c r="F44" s="11">
        <f>1-SUMPRODUCT((Reservas[COMIENZA]&lt;=F$11)*(Reservas[FECHA]=Disponibilidad!$C$5)*(Reservas[TERMINA]&gt;=Disponibilidad!F$11)*(Reservas[N° DE CANCHA]=Disponibilidad!$D44))</f>
        <v>1</v>
      </c>
      <c r="G44" s="11">
        <f>1-SUMPRODUCT((Reservas[COMIENZA]&lt;=G$11)*(Reservas[FECHA]=Disponibilidad!$C$5)*(Reservas[TERMINA]&gt;=Disponibilidad!G$11)*(Reservas[N° DE CANCHA]=Disponibilidad!$D44))</f>
        <v>1</v>
      </c>
      <c r="H44" s="11">
        <f>1-SUMPRODUCT((Reservas[COMIENZA]&lt;=H$11)*(Reservas[FECHA]=Disponibilidad!$C$5)*(Reservas[TERMINA]&gt;=Disponibilidad!H$11)*(Reservas[N° DE CANCHA]=Disponibilidad!$D44))</f>
        <v>1</v>
      </c>
      <c r="I44" s="11">
        <f>1-SUMPRODUCT((Reservas[COMIENZA]&lt;=I$11)*(Reservas[FECHA]=Disponibilidad!$C$5)*(Reservas[TERMINA]&gt;=Disponibilidad!I$11)*(Reservas[N° DE CANCHA]=Disponibilidad!$D44))</f>
        <v>1</v>
      </c>
      <c r="J44" s="11">
        <f>1-SUMPRODUCT((Reservas[COMIENZA]&lt;=J$11)*(Reservas[FECHA]=Disponibilidad!$C$5)*(Reservas[TERMINA]&gt;=Disponibilidad!J$11)*(Reservas[N° DE CANCHA]=Disponibilidad!$D44))</f>
        <v>1</v>
      </c>
      <c r="K44" s="11">
        <f>1-SUMPRODUCT((Reservas[COMIENZA]&lt;=K$11)*(Reservas[FECHA]=Disponibilidad!$C$5)*(Reservas[TERMINA]&gt;=Disponibilidad!K$11)*(Reservas[N° DE CANCHA]=Disponibilidad!$D44))</f>
        <v>1</v>
      </c>
      <c r="L44" s="11">
        <f>1-SUMPRODUCT((Reservas[COMIENZA]&lt;=L$11)*(Reservas[FECHA]=Disponibilidad!$C$5)*(Reservas[TERMINA]&gt;=Disponibilidad!L$11)*(Reservas[N° DE CANCHA]=Disponibilidad!$D44))</f>
        <v>1</v>
      </c>
      <c r="M44" s="11">
        <f>1-SUMPRODUCT((Reservas[COMIENZA]&lt;=M$11)*(Reservas[FECHA]=Disponibilidad!$C$5)*(Reservas[TERMINA]&gt;=Disponibilidad!M$11)*(Reservas[N° DE CANCHA]=Disponibilidad!$D44))</f>
        <v>1</v>
      </c>
      <c r="N44" s="11">
        <f>1-SUMPRODUCT((Reservas[COMIENZA]&lt;=N$11)*(Reservas[FECHA]=Disponibilidad!$C$5)*(Reservas[TERMINA]&gt;=Disponibilidad!N$11)*(Reservas[N° DE CANCHA]=Disponibilidad!$D44))</f>
        <v>1</v>
      </c>
      <c r="O44" s="11">
        <f>1-SUMPRODUCT((Reservas[COMIENZA]&lt;=O$11)*(Reservas[FECHA]=Disponibilidad!$C$5)*(Reservas[TERMINA]&gt;=Disponibilidad!O$11)*(Reservas[N° DE CANCHA]=Disponibilidad!$D44))</f>
        <v>1</v>
      </c>
      <c r="P44" s="11">
        <f>1-SUMPRODUCT((Reservas[COMIENZA]&lt;=P$11)*(Reservas[FECHA]=Disponibilidad!$C$5)*(Reservas[TERMINA]&gt;=Disponibilidad!P$11)*(Reservas[N° DE CANCHA]=Disponibilidad!$D44))</f>
        <v>1</v>
      </c>
      <c r="Q44" s="11">
        <f>1-SUMPRODUCT((Reservas[COMIENZA]&lt;=Q$11)*(Reservas[FECHA]=Disponibilidad!$C$5)*(Reservas[TERMINA]&gt;=Disponibilidad!Q$11)*(Reservas[N° DE CANCHA]=Disponibilidad!$D44))</f>
        <v>1</v>
      </c>
      <c r="R44" s="11">
        <f>1-SUMPRODUCT((Reservas[COMIENZA]&lt;=R$11)*(Reservas[FECHA]=Disponibilidad!$C$5)*(Reservas[TERMINA]&gt;=Disponibilidad!R$11)*(Reservas[N° DE CANCHA]=Disponibilidad!$D44))</f>
        <v>1</v>
      </c>
      <c r="S44" s="11">
        <f>1-SUMPRODUCT((Reservas[COMIENZA]&lt;=S$11)*(Reservas[FECHA]=Disponibilidad!$C$5)*(Reservas[TERMINA]&gt;=Disponibilidad!S$11)*(Reservas[N° DE CANCHA]=Disponibilidad!$D44))</f>
        <v>1</v>
      </c>
      <c r="T44" s="11">
        <f>1-SUMPRODUCT((Reservas[COMIENZA]&lt;=T$11)*(Reservas[FECHA]=Disponibilidad!$C$5)*(Reservas[TERMINA]&gt;=Disponibilidad!T$11)*(Reservas[N° DE CANCHA]=Disponibilidad!$D44))</f>
        <v>1</v>
      </c>
      <c r="U44" s="11">
        <f>1-SUMPRODUCT((Reservas[COMIENZA]&lt;=U$11)*(Reservas[FECHA]=Disponibilidad!$C$5)*(Reservas[TERMINA]&gt;=Disponibilidad!U$11)*(Reservas[N° DE CANCHA]=Disponibilidad!$D44))</f>
        <v>1</v>
      </c>
      <c r="V44" s="7"/>
      <c r="W44" s="7"/>
    </row>
    <row r="45" spans="2:23" ht="19.5" thickBot="1" x14ac:dyDescent="0.3">
      <c r="B45" s="18"/>
      <c r="C45" s="18"/>
      <c r="D45" s="18"/>
      <c r="E45" s="7"/>
      <c r="F45" s="11">
        <f>1-SUMPRODUCT((Reservas[COMIENZA]&lt;=F$11)*(Reservas[FECHA]=Disponibilidad!$C$5)*(Reservas[TERMINA]&gt;=Disponibilidad!F$11)*(Reservas[N° DE CANCHA]=Disponibilidad!$D45))</f>
        <v>1</v>
      </c>
      <c r="G45" s="11">
        <f>1-SUMPRODUCT((Reservas[COMIENZA]&lt;=G$11)*(Reservas[FECHA]=Disponibilidad!$C$5)*(Reservas[TERMINA]&gt;=Disponibilidad!G$11)*(Reservas[N° DE CANCHA]=Disponibilidad!$D45))</f>
        <v>1</v>
      </c>
      <c r="H45" s="11">
        <f>1-SUMPRODUCT((Reservas[COMIENZA]&lt;=H$11)*(Reservas[FECHA]=Disponibilidad!$C$5)*(Reservas[TERMINA]&gt;=Disponibilidad!H$11)*(Reservas[N° DE CANCHA]=Disponibilidad!$D45))</f>
        <v>1</v>
      </c>
      <c r="I45" s="11">
        <f>1-SUMPRODUCT((Reservas[COMIENZA]&lt;=I$11)*(Reservas[FECHA]=Disponibilidad!$C$5)*(Reservas[TERMINA]&gt;=Disponibilidad!I$11)*(Reservas[N° DE CANCHA]=Disponibilidad!$D45))</f>
        <v>1</v>
      </c>
      <c r="J45" s="11">
        <f>1-SUMPRODUCT((Reservas[COMIENZA]&lt;=J$11)*(Reservas[FECHA]=Disponibilidad!$C$5)*(Reservas[TERMINA]&gt;=Disponibilidad!J$11)*(Reservas[N° DE CANCHA]=Disponibilidad!$D45))</f>
        <v>1</v>
      </c>
      <c r="K45" s="11">
        <f>1-SUMPRODUCT((Reservas[COMIENZA]&lt;=K$11)*(Reservas[FECHA]=Disponibilidad!$C$5)*(Reservas[TERMINA]&gt;=Disponibilidad!K$11)*(Reservas[N° DE CANCHA]=Disponibilidad!$D45))</f>
        <v>1</v>
      </c>
      <c r="L45" s="11">
        <f>1-SUMPRODUCT((Reservas[COMIENZA]&lt;=L$11)*(Reservas[FECHA]=Disponibilidad!$C$5)*(Reservas[TERMINA]&gt;=Disponibilidad!L$11)*(Reservas[N° DE CANCHA]=Disponibilidad!$D45))</f>
        <v>1</v>
      </c>
      <c r="M45" s="11">
        <f>1-SUMPRODUCT((Reservas[COMIENZA]&lt;=M$11)*(Reservas[FECHA]=Disponibilidad!$C$5)*(Reservas[TERMINA]&gt;=Disponibilidad!M$11)*(Reservas[N° DE CANCHA]=Disponibilidad!$D45))</f>
        <v>1</v>
      </c>
      <c r="N45" s="11">
        <f>1-SUMPRODUCT((Reservas[COMIENZA]&lt;=N$11)*(Reservas[FECHA]=Disponibilidad!$C$5)*(Reservas[TERMINA]&gt;=Disponibilidad!N$11)*(Reservas[N° DE CANCHA]=Disponibilidad!$D45))</f>
        <v>1</v>
      </c>
      <c r="O45" s="11">
        <f>1-SUMPRODUCT((Reservas[COMIENZA]&lt;=O$11)*(Reservas[FECHA]=Disponibilidad!$C$5)*(Reservas[TERMINA]&gt;=Disponibilidad!O$11)*(Reservas[N° DE CANCHA]=Disponibilidad!$D45))</f>
        <v>1</v>
      </c>
      <c r="P45" s="11">
        <f>1-SUMPRODUCT((Reservas[COMIENZA]&lt;=P$11)*(Reservas[FECHA]=Disponibilidad!$C$5)*(Reservas[TERMINA]&gt;=Disponibilidad!P$11)*(Reservas[N° DE CANCHA]=Disponibilidad!$D45))</f>
        <v>1</v>
      </c>
      <c r="Q45" s="11">
        <f>1-SUMPRODUCT((Reservas[COMIENZA]&lt;=Q$11)*(Reservas[FECHA]=Disponibilidad!$C$5)*(Reservas[TERMINA]&gt;=Disponibilidad!Q$11)*(Reservas[N° DE CANCHA]=Disponibilidad!$D45))</f>
        <v>1</v>
      </c>
      <c r="R45" s="11">
        <f>1-SUMPRODUCT((Reservas[COMIENZA]&lt;=R$11)*(Reservas[FECHA]=Disponibilidad!$C$5)*(Reservas[TERMINA]&gt;=Disponibilidad!R$11)*(Reservas[N° DE CANCHA]=Disponibilidad!$D45))</f>
        <v>1</v>
      </c>
      <c r="S45" s="11">
        <f>1-SUMPRODUCT((Reservas[COMIENZA]&lt;=S$11)*(Reservas[FECHA]=Disponibilidad!$C$5)*(Reservas[TERMINA]&gt;=Disponibilidad!S$11)*(Reservas[N° DE CANCHA]=Disponibilidad!$D45))</f>
        <v>1</v>
      </c>
      <c r="T45" s="11">
        <f>1-SUMPRODUCT((Reservas[COMIENZA]&lt;=T$11)*(Reservas[FECHA]=Disponibilidad!$C$5)*(Reservas[TERMINA]&gt;=Disponibilidad!T$11)*(Reservas[N° DE CANCHA]=Disponibilidad!$D45))</f>
        <v>1</v>
      </c>
      <c r="U45" s="11">
        <f>1-SUMPRODUCT((Reservas[COMIENZA]&lt;=U$11)*(Reservas[FECHA]=Disponibilidad!$C$5)*(Reservas[TERMINA]&gt;=Disponibilidad!U$11)*(Reservas[N° DE CANCHA]=Disponibilidad!$D45))</f>
        <v>1</v>
      </c>
      <c r="V45" s="7"/>
      <c r="W45" s="7"/>
    </row>
    <row r="46" spans="2:23" ht="19.5" thickBot="1" x14ac:dyDescent="0.3">
      <c r="B46" s="18"/>
      <c r="C46" s="18"/>
      <c r="D46" s="18"/>
      <c r="E46" s="7"/>
      <c r="F46" s="11">
        <f>1-SUMPRODUCT((Reservas[COMIENZA]&lt;=F$11)*(Reservas[FECHA]=Disponibilidad!$C$5)*(Reservas[TERMINA]&gt;=Disponibilidad!F$11)*(Reservas[N° DE CANCHA]=Disponibilidad!$D46))</f>
        <v>1</v>
      </c>
      <c r="G46" s="11">
        <f>1-SUMPRODUCT((Reservas[COMIENZA]&lt;=G$11)*(Reservas[FECHA]=Disponibilidad!$C$5)*(Reservas[TERMINA]&gt;=Disponibilidad!G$11)*(Reservas[N° DE CANCHA]=Disponibilidad!$D46))</f>
        <v>1</v>
      </c>
      <c r="H46" s="11">
        <f>1-SUMPRODUCT((Reservas[COMIENZA]&lt;=H$11)*(Reservas[FECHA]=Disponibilidad!$C$5)*(Reservas[TERMINA]&gt;=Disponibilidad!H$11)*(Reservas[N° DE CANCHA]=Disponibilidad!$D46))</f>
        <v>1</v>
      </c>
      <c r="I46" s="11">
        <f>1-SUMPRODUCT((Reservas[COMIENZA]&lt;=I$11)*(Reservas[FECHA]=Disponibilidad!$C$5)*(Reservas[TERMINA]&gt;=Disponibilidad!I$11)*(Reservas[N° DE CANCHA]=Disponibilidad!$D46))</f>
        <v>1</v>
      </c>
      <c r="J46" s="11">
        <f>1-SUMPRODUCT((Reservas[COMIENZA]&lt;=J$11)*(Reservas[FECHA]=Disponibilidad!$C$5)*(Reservas[TERMINA]&gt;=Disponibilidad!J$11)*(Reservas[N° DE CANCHA]=Disponibilidad!$D46))</f>
        <v>1</v>
      </c>
      <c r="K46" s="11">
        <f>1-SUMPRODUCT((Reservas[COMIENZA]&lt;=K$11)*(Reservas[FECHA]=Disponibilidad!$C$5)*(Reservas[TERMINA]&gt;=Disponibilidad!K$11)*(Reservas[N° DE CANCHA]=Disponibilidad!$D46))</f>
        <v>1</v>
      </c>
      <c r="L46" s="11">
        <f>1-SUMPRODUCT((Reservas[COMIENZA]&lt;=L$11)*(Reservas[FECHA]=Disponibilidad!$C$5)*(Reservas[TERMINA]&gt;=Disponibilidad!L$11)*(Reservas[N° DE CANCHA]=Disponibilidad!$D46))</f>
        <v>1</v>
      </c>
      <c r="M46" s="11">
        <f>1-SUMPRODUCT((Reservas[COMIENZA]&lt;=M$11)*(Reservas[FECHA]=Disponibilidad!$C$5)*(Reservas[TERMINA]&gt;=Disponibilidad!M$11)*(Reservas[N° DE CANCHA]=Disponibilidad!$D46))</f>
        <v>1</v>
      </c>
      <c r="N46" s="11">
        <f>1-SUMPRODUCT((Reservas[COMIENZA]&lt;=N$11)*(Reservas[FECHA]=Disponibilidad!$C$5)*(Reservas[TERMINA]&gt;=Disponibilidad!N$11)*(Reservas[N° DE CANCHA]=Disponibilidad!$D46))</f>
        <v>1</v>
      </c>
      <c r="O46" s="11">
        <f>1-SUMPRODUCT((Reservas[COMIENZA]&lt;=O$11)*(Reservas[FECHA]=Disponibilidad!$C$5)*(Reservas[TERMINA]&gt;=Disponibilidad!O$11)*(Reservas[N° DE CANCHA]=Disponibilidad!$D46))</f>
        <v>1</v>
      </c>
      <c r="P46" s="11">
        <f>1-SUMPRODUCT((Reservas[COMIENZA]&lt;=P$11)*(Reservas[FECHA]=Disponibilidad!$C$5)*(Reservas[TERMINA]&gt;=Disponibilidad!P$11)*(Reservas[N° DE CANCHA]=Disponibilidad!$D46))</f>
        <v>1</v>
      </c>
      <c r="Q46" s="11">
        <f>1-SUMPRODUCT((Reservas[COMIENZA]&lt;=Q$11)*(Reservas[FECHA]=Disponibilidad!$C$5)*(Reservas[TERMINA]&gt;=Disponibilidad!Q$11)*(Reservas[N° DE CANCHA]=Disponibilidad!$D46))</f>
        <v>1</v>
      </c>
      <c r="R46" s="11">
        <f>1-SUMPRODUCT((Reservas[COMIENZA]&lt;=R$11)*(Reservas[FECHA]=Disponibilidad!$C$5)*(Reservas[TERMINA]&gt;=Disponibilidad!R$11)*(Reservas[N° DE CANCHA]=Disponibilidad!$D46))</f>
        <v>1</v>
      </c>
      <c r="S46" s="11">
        <f>1-SUMPRODUCT((Reservas[COMIENZA]&lt;=S$11)*(Reservas[FECHA]=Disponibilidad!$C$5)*(Reservas[TERMINA]&gt;=Disponibilidad!S$11)*(Reservas[N° DE CANCHA]=Disponibilidad!$D46))</f>
        <v>1</v>
      </c>
      <c r="T46" s="11">
        <f>1-SUMPRODUCT((Reservas[COMIENZA]&lt;=T$11)*(Reservas[FECHA]=Disponibilidad!$C$5)*(Reservas[TERMINA]&gt;=Disponibilidad!T$11)*(Reservas[N° DE CANCHA]=Disponibilidad!$D46))</f>
        <v>1</v>
      </c>
      <c r="U46" s="11">
        <f>1-SUMPRODUCT((Reservas[COMIENZA]&lt;=U$11)*(Reservas[FECHA]=Disponibilidad!$C$5)*(Reservas[TERMINA]&gt;=Disponibilidad!U$11)*(Reservas[N° DE CANCHA]=Disponibilidad!$D46))</f>
        <v>1</v>
      </c>
      <c r="V46" s="7"/>
      <c r="W46" s="7"/>
    </row>
  </sheetData>
  <mergeCells count="3">
    <mergeCell ref="F9:U9"/>
    <mergeCell ref="L4:M4"/>
    <mergeCell ref="L5:M5"/>
  </mergeCells>
  <conditionalFormatting sqref="F12:U46">
    <cfRule type="cellIs" dxfId="1" priority="3" stopIfTrue="1" operator="equal">
      <formula>0</formula>
    </cfRule>
    <cfRule type="cellIs" dxfId="0" priority="4" stopIfTrue="1" operator="equal">
      <formula>1</formula>
    </cfRule>
  </conditionalFormatting>
  <pageMargins left="0.75" right="0.75" top="1" bottom="1" header="0.5" footer="0.5"/>
  <pageSetup scale="8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- AYUDA -</vt:lpstr>
      <vt:lpstr>Turnos</vt:lpstr>
      <vt:lpstr>Disponibilidad</vt:lpstr>
      <vt:lpstr>Disponibilidad!Área_de_impresión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lastModifiedBy>Rinoh</cp:lastModifiedBy>
  <dcterms:created xsi:type="dcterms:W3CDTF">2020-01-17T13:32:26Z</dcterms:created>
  <dcterms:modified xsi:type="dcterms:W3CDTF">2025-08-22T02:54:14Z</dcterms:modified>
</cp:coreProperties>
</file>